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807447a4b2b86e/Documents/2025-2026 SeedEx/Phase 4 2025/"/>
    </mc:Choice>
  </mc:AlternateContent>
  <xr:revisionPtr revIDLastSave="14" documentId="8_{0DFFECCC-2B62-40DA-B7DC-2B878E52EEDD}" xr6:coauthVersionLast="47" xr6:coauthVersionMax="47" xr10:uidLastSave="{F5BA8701-8ACD-4DB0-97FB-5394EC40833B}"/>
  <bookViews>
    <workbookView xWindow="-68" yWindow="95" windowWidth="19549" windowHeight="13368" xr2:uid="{E40BE37D-6393-40B5-8EBD-DF94ED6CE4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3" i="1"/>
  <c r="C2" i="1"/>
</calcChain>
</file>

<file path=xl/sharedStrings.xml><?xml version="1.0" encoding="utf-8"?>
<sst xmlns="http://schemas.openxmlformats.org/spreadsheetml/2006/main" count="5546" uniqueCount="3461">
  <si>
    <t>Seed #</t>
  </si>
  <si>
    <t>Genus/species</t>
  </si>
  <si>
    <t>Description</t>
  </si>
  <si>
    <t>Origin</t>
  </si>
  <si>
    <t>Abelmoschus manihot</t>
  </si>
  <si>
    <t>pale yellow/purple center 1-2m 160</t>
  </si>
  <si>
    <t>G</t>
  </si>
  <si>
    <t>Abies koreana</t>
  </si>
  <si>
    <t>purple-blue cones 3-18m (slow growing) 91</t>
  </si>
  <si>
    <t>Abies koreana 'Horstmann's Silberlocke'</t>
  </si>
  <si>
    <t>silver-white underside needles/purple cones 6-9m 55</t>
  </si>
  <si>
    <t>Acaciella angustissima</t>
  </si>
  <si>
    <t>white 2-7m 156</t>
  </si>
  <si>
    <t>Acaena myriophylla</t>
  </si>
  <si>
    <t>creamy-greenish 10cm 165</t>
  </si>
  <si>
    <t>Acantholimon venustum (100% seed-no parachutes)</t>
  </si>
  <si>
    <t>deep pink flr/grey-green lvs 10-15cm 97</t>
  </si>
  <si>
    <t>Acer tataricum ssp ginnala</t>
  </si>
  <si>
    <t>3-6m 52 73</t>
  </si>
  <si>
    <t>Acis autumnalis</t>
  </si>
  <si>
    <t>white/pinkish base 7-15cm 25 27</t>
  </si>
  <si>
    <t>Aconitum hemsleyanum</t>
  </si>
  <si>
    <t>dark blue/violet 1.5-2m 49</t>
  </si>
  <si>
    <t>Aconitum jaluense ssp jaluense</t>
  </si>
  <si>
    <t>blue-purple 45-100cm 27</t>
  </si>
  <si>
    <t>Aconitum krylovii</t>
  </si>
  <si>
    <t>cream-yellow 30-130cm 66 167</t>
  </si>
  <si>
    <t>Aconitum lycoctonum</t>
  </si>
  <si>
    <t>pale yellow-white to 1m 27</t>
  </si>
  <si>
    <t>Aconitum scaposum</t>
  </si>
  <si>
    <t>blue-purple 35-67cm 49</t>
  </si>
  <si>
    <t>Aconitum superbum 'Kupres'</t>
  </si>
  <si>
    <t>blue-violet to 120 cm 155</t>
  </si>
  <si>
    <t>Actaea cordifolia</t>
  </si>
  <si>
    <t>white 30-140cm 155</t>
  </si>
  <si>
    <t>Actaea japonica</t>
  </si>
  <si>
    <t>white 60-80cm 5</t>
  </si>
  <si>
    <t>Actaea japonica 'Silver Blush'</t>
  </si>
  <si>
    <t>white flr/silver new lvs 75cm 155</t>
  </si>
  <si>
    <t>Actaea pachypoda</t>
  </si>
  <si>
    <t>white flr/white frt 45-60cm &gt;</t>
  </si>
  <si>
    <t>Actaea pachypoda f rubrocarpa</t>
  </si>
  <si>
    <t>white flr/red-pink frt 60-90cm 5 86</t>
  </si>
  <si>
    <t>Actaea rubra</t>
  </si>
  <si>
    <t>white flr/red frt 40-80cm 65 165</t>
  </si>
  <si>
    <t>Actaea simplex Atropurpurea Group</t>
  </si>
  <si>
    <t>white-pale pink flr/dark purple lvs 120-180cm 165</t>
  </si>
  <si>
    <t>Adlumia fungosa</t>
  </si>
  <si>
    <t>pale lavender-pink 0.5-4m 164</t>
  </si>
  <si>
    <t>white/pale pink-purple 0.5-4m 16 54</t>
  </si>
  <si>
    <t>Adonis aestivalis (PI)</t>
  </si>
  <si>
    <t>red-orange/dark base 20-60cm 73</t>
  </si>
  <si>
    <t>Aethionema grandiflorum</t>
  </si>
  <si>
    <t>pink flr/blue-grey lvs 15-30cm &gt;</t>
  </si>
  <si>
    <t>Aethionema kotschyi</t>
  </si>
  <si>
    <t>pink 10-15cm 132 165</t>
  </si>
  <si>
    <t>Aethionema saxatile</t>
  </si>
  <si>
    <t>pink-white flr/blue-green lvs 5-20cm 165</t>
  </si>
  <si>
    <t>Aethionema schistosum</t>
  </si>
  <si>
    <t>pink flr/blue-green lvs 10-20cm 16 63 124</t>
  </si>
  <si>
    <t>Aethionema subulatum</t>
  </si>
  <si>
    <t>pink 5-10cm 2 104</t>
  </si>
  <si>
    <t>Agapanthus sp (hardy in Z8a, deciduous)</t>
  </si>
  <si>
    <t>white 60-90cm 123</t>
  </si>
  <si>
    <t>Agastache foeniculum</t>
  </si>
  <si>
    <t>lavender-purple 60-120cm 126</t>
  </si>
  <si>
    <t>Agastache rupestris</t>
  </si>
  <si>
    <t>salmon orange-pink flr/grey-green lvs 60-90cm 2 165</t>
  </si>
  <si>
    <t>Agastache scrophulariifolia</t>
  </si>
  <si>
    <t>pale pink-purple to 180cm 117</t>
  </si>
  <si>
    <t>Agave amourifolia (x)</t>
  </si>
  <si>
    <t>(lophantha x pseudoferox x ovatifolia) 100cm 155</t>
  </si>
  <si>
    <t>Agave loferox (x) 'A Step Above'</t>
  </si>
  <si>
    <t>90cm lvs/6m flr 155</t>
  </si>
  <si>
    <t>Agave ovatifolia 'Vanzie'</t>
  </si>
  <si>
    <t>yellow flr/blue-grey lvs to 120cm 155</t>
  </si>
  <si>
    <t>Agave pseudoferox (x) 'Bluebell Giants'</t>
  </si>
  <si>
    <t>blue lvs to 213cm 155</t>
  </si>
  <si>
    <t>Agoseris grandiflora</t>
  </si>
  <si>
    <t>yellow 25-60cm 34</t>
  </si>
  <si>
    <t>Akebia quinata (PI)</t>
  </si>
  <si>
    <t>dark purple-brownish flr/purplish frt to 12m 165</t>
  </si>
  <si>
    <t>Albuca aurea</t>
  </si>
  <si>
    <t>whitish/yellow to 50cm 159</t>
  </si>
  <si>
    <t>Albuca fragrans</t>
  </si>
  <si>
    <t>yellow/green to 1m 6</t>
  </si>
  <si>
    <t>Albuca kirstenii</t>
  </si>
  <si>
    <t>yellow/green keel to 30cm 14</t>
  </si>
  <si>
    <t>Albuca shawii</t>
  </si>
  <si>
    <t>yellow to 30cm 123 134</t>
  </si>
  <si>
    <t>Albuca suaveolens</t>
  </si>
  <si>
    <t>pale yellow/green 10-50cm 14</t>
  </si>
  <si>
    <t>Alcea rugosa</t>
  </si>
  <si>
    <t>pale yellow 120-180cm 74</t>
  </si>
  <si>
    <t>Allium amethystinum 'Forelock'</t>
  </si>
  <si>
    <t>maroon-purple 60-90cm 123</t>
  </si>
  <si>
    <t>Allium amplectens</t>
  </si>
  <si>
    <t>pink 15-50cm 6 111</t>
  </si>
  <si>
    <t>Allium bolanderi</t>
  </si>
  <si>
    <t>reddish purple 10-35cm 115</t>
  </si>
  <si>
    <t>Allium caeruleum</t>
  </si>
  <si>
    <t>blue 30-60cm 165</t>
  </si>
  <si>
    <t>Allium carinatum ssp pulchellum</t>
  </si>
  <si>
    <t>rose-purple 30-50cm &gt;</t>
  </si>
  <si>
    <t>white 30-50cm 167</t>
  </si>
  <si>
    <t>Allium carolinianum 'Rosy Beauty'</t>
  </si>
  <si>
    <t>pinkish-lavender to 40cm 164</t>
  </si>
  <si>
    <t>Allium cassium</t>
  </si>
  <si>
    <t>white aging pink/pink vein 10-25cm 93</t>
  </si>
  <si>
    <t>Allium cernuum</t>
  </si>
  <si>
    <t>lavender 10-50cm 90</t>
  </si>
  <si>
    <t>pink 10-50cm 12 141</t>
  </si>
  <si>
    <t>pink/white 10-50cm 16 125</t>
  </si>
  <si>
    <t>Allium cernuum (as A. allegheniense)</t>
  </si>
  <si>
    <t>pale violet 30-45cm 84</t>
  </si>
  <si>
    <t>Allium cernuum 'Pink Pearl'</t>
  </si>
  <si>
    <t>pink 93</t>
  </si>
  <si>
    <t>Allium crispum</t>
  </si>
  <si>
    <t>rose-purple 15-35cm 37</t>
  </si>
  <si>
    <t>Allium cristophii</t>
  </si>
  <si>
    <t>purple-lavender to 50cm &gt;</t>
  </si>
  <si>
    <t>Allium cupuliferum</t>
  </si>
  <si>
    <t>pink-purple flr/grey-green lvs 30-50cm 43</t>
  </si>
  <si>
    <t>Allium flavum</t>
  </si>
  <si>
    <t>yellow to 40cm &gt;</t>
  </si>
  <si>
    <t>Allium flavum 'Glaucum'</t>
  </si>
  <si>
    <t>yellow flr/blue-grey lvs 6-30cm 93</t>
  </si>
  <si>
    <t>Allium flavum ssp tauricum</t>
  </si>
  <si>
    <t>mix flr/blue-grey lvs 15-35cm 43</t>
  </si>
  <si>
    <t>Allium karataviense</t>
  </si>
  <si>
    <t>mix 25-30cm 170</t>
  </si>
  <si>
    <t>pale pink-lilac flr/blue-grey lvs 25-30cm 7 51 165</t>
  </si>
  <si>
    <t>Allium karataviense (tall form)</t>
  </si>
  <si>
    <t>pinkish 30-60cm 90</t>
  </si>
  <si>
    <t>Allium karataviense 'Henrik'</t>
  </si>
  <si>
    <t>reddish-purple flr/blue-green lvs 20-30cm 43</t>
  </si>
  <si>
    <t>Allium karataviense 'Red Giant'</t>
  </si>
  <si>
    <t>red-purple to 25cm 118 164</t>
  </si>
  <si>
    <t>Allium keeverae 'Rocky Face'</t>
  </si>
  <si>
    <t>light pink to 40cm 155</t>
  </si>
  <si>
    <t>Allium neriniflorum</t>
  </si>
  <si>
    <t>red-purple/pink 20-50cm 119</t>
  </si>
  <si>
    <t>Allium nevskianum</t>
  </si>
  <si>
    <t>purple-pink flr/grey-green lvs 10-30cm 113</t>
  </si>
  <si>
    <t>Allium nutans</t>
  </si>
  <si>
    <t>pink-pale purple 30-60cm 165</t>
  </si>
  <si>
    <t>Allium nutans x senescens (cf)</t>
  </si>
  <si>
    <t>pink-pale purple 60cm 165</t>
  </si>
  <si>
    <t>Allium obliquum</t>
  </si>
  <si>
    <t>pale yellow-greenish 60-100cm 166</t>
  </si>
  <si>
    <t>Allium pskemense (ex Pskem, Uzbekistan)</t>
  </si>
  <si>
    <t>169</t>
  </si>
  <si>
    <t>Allium rotundum</t>
  </si>
  <si>
    <t>burgundy-purple 25-90cm 43</t>
  </si>
  <si>
    <t>Allium rotundum (as ssp jajlae)</t>
  </si>
  <si>
    <t>43</t>
  </si>
  <si>
    <t>Allium schubertii</t>
  </si>
  <si>
    <t>pink-purple 30-60cm 7</t>
  </si>
  <si>
    <t>Allium senescens</t>
  </si>
  <si>
    <t>pink-lilac 10-40cm 165</t>
  </si>
  <si>
    <t>Allium senescens 'Mini Milli'</t>
  </si>
  <si>
    <t>deep pink-purple 30-45cm 165</t>
  </si>
  <si>
    <t>Allium senescens ssp glaucum</t>
  </si>
  <si>
    <t>pale pink-lilac flr/blue-green lvs 15-30cm 35 170</t>
  </si>
  <si>
    <t>Allium 'Serendipity'</t>
  </si>
  <si>
    <t>rose-purple flr/blue-green lvs 37-50cm 132</t>
  </si>
  <si>
    <t>Allium sibthorpianum</t>
  </si>
  <si>
    <t>silvery-pink/rose 4-12cm 27</t>
  </si>
  <si>
    <t>Allium siculum</t>
  </si>
  <si>
    <t>reddish/greenish-cream 50-120cm 66 164</t>
  </si>
  <si>
    <t>Allium sikkimense</t>
  </si>
  <si>
    <t>blue 5-40cm 163</t>
  </si>
  <si>
    <t>Allium 'Silver Spring'</t>
  </si>
  <si>
    <t>white/red-purple center/ages pink-purple 60-100cm 115</t>
  </si>
  <si>
    <t>Allium sp (ex China)</t>
  </si>
  <si>
    <t>mauve 30-45cm 20</t>
  </si>
  <si>
    <t>Allium sphaerocephalon (ex Greece)</t>
  </si>
  <si>
    <t>93</t>
  </si>
  <si>
    <t>Allium splendens</t>
  </si>
  <si>
    <t>pink 15-40cm 47</t>
  </si>
  <si>
    <t>Allium stellatum</t>
  </si>
  <si>
    <t>deep pink/light pink 20-50cm 112</t>
  </si>
  <si>
    <t>Allium 'Summer Pink'</t>
  </si>
  <si>
    <t>pink 30cm 136</t>
  </si>
  <si>
    <t>Allium texanum</t>
  </si>
  <si>
    <t>white flr/blue-grey lvs 50-60cm 159</t>
  </si>
  <si>
    <t>Allium togashii</t>
  </si>
  <si>
    <t>pale pink-lavender 10-20cm 135 165</t>
  </si>
  <si>
    <t>Allium tripedale</t>
  </si>
  <si>
    <t>pink-purplish/white 50-90cm 2 45</t>
  </si>
  <si>
    <t>Allium victorialis</t>
  </si>
  <si>
    <t>white-greenish 25-80cm 157</t>
  </si>
  <si>
    <t>Allium wallichii</t>
  </si>
  <si>
    <t>pale red-dark purple 20-50cm 49</t>
  </si>
  <si>
    <t>Aloe suprafoliata</t>
  </si>
  <si>
    <t>rose pink-scarlet flr/bluish grey lvs to 50cm 151</t>
  </si>
  <si>
    <t>Aloinopsis/Nananthus hybrids</t>
  </si>
  <si>
    <t>mix/various colors 4cm 104</t>
  </si>
  <si>
    <t>Alyssoides utriculata</t>
  </si>
  <si>
    <t>yellow 20-50cm 17 23 142</t>
  </si>
  <si>
    <t>Alyssum sp</t>
  </si>
  <si>
    <t>yellow flr/silver-grey lvs 2.5-10cm 105</t>
  </si>
  <si>
    <t>Alyssum sp (ex Macedonia)</t>
  </si>
  <si>
    <t>yellow 15cm 124</t>
  </si>
  <si>
    <t>Amorpha canescens</t>
  </si>
  <si>
    <t>purple flr/silver-grey lvs 30-100cm 35 73 2</t>
  </si>
  <si>
    <t>Amorpha canescens Arkansas form</t>
  </si>
  <si>
    <t>purple-orange tipped flr/grey-green lvs to 90cm 155</t>
  </si>
  <si>
    <t>Amorpha nana</t>
  </si>
  <si>
    <t>red-purple 30-90cm 82</t>
  </si>
  <si>
    <t>Amsonia hubrichtii</t>
  </si>
  <si>
    <t>pale blue 60-90cm &gt;</t>
  </si>
  <si>
    <t>Anacampseros rufescens</t>
  </si>
  <si>
    <t>pink-purple 5-8cm 2 148</t>
  </si>
  <si>
    <t>Anchusa capensis</t>
  </si>
  <si>
    <t>cobalt-blue 30-45cm 104</t>
  </si>
  <si>
    <t>Androsace septentrionalis</t>
  </si>
  <si>
    <t>white 1-25cm 119 120</t>
  </si>
  <si>
    <t>Anemanthele lessoniana</t>
  </si>
  <si>
    <t>semi-evergreen turn copper-golden lvs to 90cm 164</t>
  </si>
  <si>
    <t>Anemone baldensis</t>
  </si>
  <si>
    <t>white 5-15cm 161</t>
  </si>
  <si>
    <t>Anemone coronaria</t>
  </si>
  <si>
    <t>blue 20-40cm 27</t>
  </si>
  <si>
    <t>Anemone drummondii</t>
  </si>
  <si>
    <t>white/tinged blue reverse 10-25cm 45</t>
  </si>
  <si>
    <t>Anemone lithophila</t>
  </si>
  <si>
    <t>white/tinged blue 10-25cm 24 56</t>
  </si>
  <si>
    <t>Anemone multifida</t>
  </si>
  <si>
    <t>cream 10-40cm 165</t>
  </si>
  <si>
    <t>red 10-40cm 24</t>
  </si>
  <si>
    <t>Anemone parviflora</t>
  </si>
  <si>
    <t>white/blue-tinged 5-30cm 24</t>
  </si>
  <si>
    <t>Anemone sylvestris</t>
  </si>
  <si>
    <t>white 30-45cm 20 27 136</t>
  </si>
  <si>
    <t>Anemonopsis macrophylla</t>
  </si>
  <si>
    <t>pale lavender-purple/white 40-80cm &gt;</t>
  </si>
  <si>
    <t>Anemonopsis macrophylla 'Alba'</t>
  </si>
  <si>
    <t>white 40-80cm 49 146</t>
  </si>
  <si>
    <t>Angelica gigas</t>
  </si>
  <si>
    <t>dark purple flr/purplish stems 1-2m 143</t>
  </si>
  <si>
    <t>Antennaria alpina</t>
  </si>
  <si>
    <t>whitish flr/white-woolly lvs 3-18cm 139</t>
  </si>
  <si>
    <t>Antennaria dioica</t>
  </si>
  <si>
    <t>white flr/grey woolly lvs 3-10cm 170</t>
  </si>
  <si>
    <t>Antennaria rosea ssp pulvinata</t>
  </si>
  <si>
    <t>brown/green/pink/red/white flr/grey woolly lvs 4-17cm 119</t>
  </si>
  <si>
    <t>Anthemis cretica ssp carpatica</t>
  </si>
  <si>
    <t>white flr/silver lvs 10-30cm 119</t>
  </si>
  <si>
    <t>Anthemis marschalliana</t>
  </si>
  <si>
    <t>yellow flr/silver lvs 10-20cm 2</t>
  </si>
  <si>
    <t>Anthericum liliago</t>
  </si>
  <si>
    <t>white 45-60cm &gt;</t>
  </si>
  <si>
    <t>Anthericum ramosum</t>
  </si>
  <si>
    <t>white 30-70cm 50 59</t>
  </si>
  <si>
    <t>Anthriscus sylvestris 'Ravenswing'</t>
  </si>
  <si>
    <t>white flr/dark purple-bronze lvs 30-90cm 80 143 165</t>
  </si>
  <si>
    <t>Anthyllis vulneraria</t>
  </si>
  <si>
    <t>mix 5-40cm 140</t>
  </si>
  <si>
    <t>red 10cm 134</t>
  </si>
  <si>
    <t>Anticlea (Zigadenus) elegans</t>
  </si>
  <si>
    <t>cream-greenish 20-80cm 110</t>
  </si>
  <si>
    <t>Antirrhinum hybrids (zone 5/6 hardy)</t>
  </si>
  <si>
    <t>mixed 45-60cm 68</t>
  </si>
  <si>
    <t>Antirrhinum molle</t>
  </si>
  <si>
    <t>pale pink to 30cm 50</t>
  </si>
  <si>
    <t>Apium graveolens (as ssp rapaceum)</t>
  </si>
  <si>
    <t>greenish-white to 1m 2</t>
  </si>
  <si>
    <t>Aquilegia bertolonii</t>
  </si>
  <si>
    <t>blue-violet 20-30cm &gt;</t>
  </si>
  <si>
    <t>Aquilegia buergeriana (dwarf form)</t>
  </si>
  <si>
    <t>yellow/wine-purple 10-30cm 17 165</t>
  </si>
  <si>
    <t>Aquilegia canadensis</t>
  </si>
  <si>
    <t>red/yellow 15-90cm 17 43 118</t>
  </si>
  <si>
    <t>Aquilegia canadensis 'Nana'</t>
  </si>
  <si>
    <t>red/yellow 15-20cm 70</t>
  </si>
  <si>
    <t>Aquilegia chrysantha</t>
  </si>
  <si>
    <t>yellow 30-90cm &gt;</t>
  </si>
  <si>
    <t>Aquilegia chrysantha 'Denver Gold'</t>
  </si>
  <si>
    <t>yellow flr/blue-green lvs 75-90cm 106</t>
  </si>
  <si>
    <t>Aquilegia coerulea</t>
  </si>
  <si>
    <t>white 15-80cm 24</t>
  </si>
  <si>
    <t>Aquilegia desertorum</t>
  </si>
  <si>
    <t>red/yellow 15-60cm 104</t>
  </si>
  <si>
    <t>Aquilegia discolor</t>
  </si>
  <si>
    <t>blue/white 10-20cm 70 165</t>
  </si>
  <si>
    <t>Aquilegia flabellata</t>
  </si>
  <si>
    <t>blue/white 20-45cm 26 99 120</t>
  </si>
  <si>
    <t>Aquilegia flabellata Cameo Series</t>
  </si>
  <si>
    <t>pink 15cm 24</t>
  </si>
  <si>
    <t>Aquilegia flabellata v pumila</t>
  </si>
  <si>
    <t>blue/white 15-20cm 22 135</t>
  </si>
  <si>
    <t>blue-purple 15-20cm 17 24 54</t>
  </si>
  <si>
    <t>purple/white 15-20cm 106</t>
  </si>
  <si>
    <t>Aquilegia formosa</t>
  </si>
  <si>
    <t>orange 45-60cm 57</t>
  </si>
  <si>
    <t>red/yellow 30-100cm 2 35</t>
  </si>
  <si>
    <t>Aquilegia laramiensis (ex Wyoming)</t>
  </si>
  <si>
    <t>168</t>
  </si>
  <si>
    <t>Aquilegia 'McKana's Giant'</t>
  </si>
  <si>
    <t>yellow-purple to 80cm 39</t>
  </si>
  <si>
    <t>Aquilegia olympica</t>
  </si>
  <si>
    <t>blue-purplish/white 30-60cm 92</t>
  </si>
  <si>
    <t>Aquilegia pyrenaica</t>
  </si>
  <si>
    <t>deep blue 10-30cm 27</t>
  </si>
  <si>
    <t>Aquilegia saximontana</t>
  </si>
  <si>
    <t>blue/cream 5-25cm 97 103</t>
  </si>
  <si>
    <t>purple 10-15cm 24</t>
  </si>
  <si>
    <t>Aquilegia scopulorum</t>
  </si>
  <si>
    <t>blue/white 5-30cm 70</t>
  </si>
  <si>
    <t>pale blue 5-30cm 24</t>
  </si>
  <si>
    <t>Aquilegia sibirica</t>
  </si>
  <si>
    <t>blue-purple/white 30-60cm 24</t>
  </si>
  <si>
    <t>Aquilegia sp (big spur)</t>
  </si>
  <si>
    <t>light blue/white/yellow 60-90cm 135</t>
  </si>
  <si>
    <t>Aquilegia vulgaris</t>
  </si>
  <si>
    <t>blue 50-60cm 135</t>
  </si>
  <si>
    <t>blue double pom-pom 45cm 145</t>
  </si>
  <si>
    <t>pink 30-90cm 106</t>
  </si>
  <si>
    <t>Aquilegia vulgaris 'Adelaide Addison'</t>
  </si>
  <si>
    <t>double blue/white 75cm 132</t>
  </si>
  <si>
    <t>Aquilegia vulgaris 'Pink Petticoat'</t>
  </si>
  <si>
    <t>double pink/white 45-60cm 154</t>
  </si>
  <si>
    <t>Aquilegia vulgaris 'William Guiness' (true from seed)</t>
  </si>
  <si>
    <t>dark purple-black/white 60-75cm 146</t>
  </si>
  <si>
    <t>Aralia racemosa</t>
  </si>
  <si>
    <t>greenish-white flr/dark purple stems &amp; frt 90-150cm 65</t>
  </si>
  <si>
    <t>Arctostaphylos columbiana (decumbent form)</t>
  </si>
  <si>
    <t>white 30-45cm 58</t>
  </si>
  <si>
    <t>Arctostaphylos patula</t>
  </si>
  <si>
    <t>pink 1-3m 73</t>
  </si>
  <si>
    <t>Arctostaphylos uva-ursi</t>
  </si>
  <si>
    <t>white-pink flr/red frt 5-30cm 151</t>
  </si>
  <si>
    <t>Arctostaphylos uva-ursi 'Wood's Red'</t>
  </si>
  <si>
    <t>pink flr/red frt to 15cm 10</t>
  </si>
  <si>
    <t>Arenaria grandiflora</t>
  </si>
  <si>
    <t>white 5-15cm 60 97</t>
  </si>
  <si>
    <t>Arenaria scopolina (nv) (ex Piatek)</t>
  </si>
  <si>
    <t>white 5cm 104</t>
  </si>
  <si>
    <t>Argemone munita</t>
  </si>
  <si>
    <t>white 40-160cm 3</t>
  </si>
  <si>
    <t>Argemone ochroleuca</t>
  </si>
  <si>
    <t>lemon yellow flr/blue-green lvs 30-100cm 144</t>
  </si>
  <si>
    <t>Argemone platyceras</t>
  </si>
  <si>
    <t>white flr/blue-grey lvs to 40cm 93 144</t>
  </si>
  <si>
    <t>Arisaema consanguineum</t>
  </si>
  <si>
    <t>green/purple-brown 90-180cm 55 73 100</t>
  </si>
  <si>
    <t>Arisaema consanguineum or A. flavum mix</t>
  </si>
  <si>
    <t>green/brown or yellow 60-75cm 55</t>
  </si>
  <si>
    <t>Arisaema fargesii</t>
  </si>
  <si>
    <t>red-brown/white striped to 60cm 4</t>
  </si>
  <si>
    <t>Arisaema flavum</t>
  </si>
  <si>
    <t>yellow 30-75cm 73 165</t>
  </si>
  <si>
    <t>Arisaema thunbergii ssp urashima</t>
  </si>
  <si>
    <t>off white/carmine 25-40cm 4</t>
  </si>
  <si>
    <t>Arisaema triphyllum</t>
  </si>
  <si>
    <t>green/purple-brown w/white stripes 60-90cm 165</t>
  </si>
  <si>
    <t>Armeria euscadiensis</t>
  </si>
  <si>
    <t>pink 10-40cm 49</t>
  </si>
  <si>
    <t>Armeria juniperifolia</t>
  </si>
  <si>
    <t>pink 5-15cm 25 136</t>
  </si>
  <si>
    <t>Armeria maritima</t>
  </si>
  <si>
    <t>pale pink 15-30cm 132</t>
  </si>
  <si>
    <t>Armeria pseudarmeria 'Joystick Red'</t>
  </si>
  <si>
    <t>red 30-50cm 53</t>
  </si>
  <si>
    <t>Arnoglossum atriplicifolium</t>
  </si>
  <si>
    <t>white 1-3m 100 117</t>
  </si>
  <si>
    <t>Artemisia assoana</t>
  </si>
  <si>
    <t>yellow flr/silver woolly lvs 6-20cm 2</t>
  </si>
  <si>
    <t>Arum apulum</t>
  </si>
  <si>
    <t>maroon brown-green 30-40cm 36</t>
  </si>
  <si>
    <t>Arum concinnatum</t>
  </si>
  <si>
    <t>pale green/purple edge 20-45cm 36</t>
  </si>
  <si>
    <t>Arum cyrenaicum</t>
  </si>
  <si>
    <t>green-dark purple 6-30cm 36</t>
  </si>
  <si>
    <t>Arum italicum</t>
  </si>
  <si>
    <t>cream-light green flr/orange-red frt 30-45cm 31</t>
  </si>
  <si>
    <t>Arum italicum 'Pamela Harper'</t>
  </si>
  <si>
    <t>dark edged-white marble lvs/orange frt 20-30cm 164</t>
  </si>
  <si>
    <t>Arum italicum ssp albispathum</t>
  </si>
  <si>
    <t>white spathe/plain green lvs to 40cm 168</t>
  </si>
  <si>
    <t>Asarina procumbens</t>
  </si>
  <si>
    <t>cream/yellow 5-7cm 100 141 164</t>
  </si>
  <si>
    <t>Asclepias angustifolia 'Sonoita'</t>
  </si>
  <si>
    <t>blush pink buds/white flr 60cm 89 155</t>
  </si>
  <si>
    <t>Asclepias incarnata</t>
  </si>
  <si>
    <t>pink-mauve 90-150cm 27 31 102</t>
  </si>
  <si>
    <t>white 90-150cm 11</t>
  </si>
  <si>
    <t>Asclepias speciosa</t>
  </si>
  <si>
    <t>pale pink-pinkish purple to 120cm 21 133</t>
  </si>
  <si>
    <t>Asclepias syriaca</t>
  </si>
  <si>
    <t>white to 180cm 138</t>
  </si>
  <si>
    <t>Asclepias tuberosa</t>
  </si>
  <si>
    <t>gold 60cm 86</t>
  </si>
  <si>
    <t>orange 30-100cm &gt;</t>
  </si>
  <si>
    <t>yellow to 1m 138</t>
  </si>
  <si>
    <t>Asparagus setaceus 'Lowestoffe'</t>
  </si>
  <si>
    <t>white flr/red frt to 244cm 155</t>
  </si>
  <si>
    <t>Asphodeline liburnica</t>
  </si>
  <si>
    <t>yellow 60-100cm 140 167</t>
  </si>
  <si>
    <t>Asphodeline taurica (ex Bolkar Dag, Turkey)</t>
  </si>
  <si>
    <t>white flr/grey lvs 30-40cm 169</t>
  </si>
  <si>
    <t>Asphodelus albus</t>
  </si>
  <si>
    <t>white/pink-veined 50-120cm 4</t>
  </si>
  <si>
    <t>Aster alpinus</t>
  </si>
  <si>
    <t>blue-purple 10-30cm 38 135</t>
  </si>
  <si>
    <t>mix 15-30cm 2 93</t>
  </si>
  <si>
    <t>purple 15-30cm 24</t>
  </si>
  <si>
    <t>Aster diplostephioides</t>
  </si>
  <si>
    <t>mauve-purple/lilac-blue 13-57cm 53</t>
  </si>
  <si>
    <t>Aster himalaicus</t>
  </si>
  <si>
    <t>blue-purple/lavender 8-25cm 53 135</t>
  </si>
  <si>
    <t>Aster likiangensis</t>
  </si>
  <si>
    <t>bluish-lavender purple 3-20cm 104</t>
  </si>
  <si>
    <t>Astilbe simplicifolia (true species ex Japan)</t>
  </si>
  <si>
    <t>white 15cm 4</t>
  </si>
  <si>
    <t>Astragalus neglectus</t>
  </si>
  <si>
    <t>white/cream 30-90cm 118</t>
  </si>
  <si>
    <t>Astragalus utahensis</t>
  </si>
  <si>
    <t>bright pink-purple flr/grey woolly lvs 5-10cm 97 104</t>
  </si>
  <si>
    <t>Astragalus waterfallii</t>
  </si>
  <si>
    <t>pink-purple 10-28cm 64</t>
  </si>
  <si>
    <t>Astrantia major 'Star of Treasure'</t>
  </si>
  <si>
    <t>reddish-pink 60cm 55</t>
  </si>
  <si>
    <t>Atocion (Silene) armeria</t>
  </si>
  <si>
    <t>bright pink 30-45cm 132</t>
  </si>
  <si>
    <t>Atocion (Silene) compactum</t>
  </si>
  <si>
    <t>hot pink 20-70cm 132</t>
  </si>
  <si>
    <t>Atraphaxis spinosa</t>
  </si>
  <si>
    <t>white-pink flr/blue-grey lvs 30-100cm 2</t>
  </si>
  <si>
    <t>Atriplex hortensis 'Rubra'</t>
  </si>
  <si>
    <t>red-purple flr/deep red-purple lvs 60-75cm 2</t>
  </si>
  <si>
    <t>Aurinia saxatilis</t>
  </si>
  <si>
    <t>golden yellow flr/grey-green lvs 10-30cm 77</t>
  </si>
  <si>
    <t>Aylostera pygmaea</t>
  </si>
  <si>
    <t>salmon-pink/golden-yellow/red 1-4cm 93</t>
  </si>
  <si>
    <t>Aylostera pygmaea (as v salmonea)</t>
  </si>
  <si>
    <t>salmon-pink 1-4cm 93</t>
  </si>
  <si>
    <t>Babiana angustifolia</t>
  </si>
  <si>
    <t>blue-purple 10-20cm 61</t>
  </si>
  <si>
    <t>Babiana nervosa</t>
  </si>
  <si>
    <t>purple 10-20cm 96</t>
  </si>
  <si>
    <t>Babiana tubiflora</t>
  </si>
  <si>
    <t>cream-white/purple-violet spots 7-15cm 96</t>
  </si>
  <si>
    <t>Balsamorhiza sagittata</t>
  </si>
  <si>
    <t>yellow 15-65cm 3</t>
  </si>
  <si>
    <t>Baptisia alba</t>
  </si>
  <si>
    <t>cream-white 60-120cm 30</t>
  </si>
  <si>
    <t>Baptisia australis</t>
  </si>
  <si>
    <t>blue-violet flr/blue-black frt to 1.5m 143 164 165</t>
  </si>
  <si>
    <t>Baptisia perfoliata</t>
  </si>
  <si>
    <t>yellow flr/grey-green lvs 60-90cm 157</t>
  </si>
  <si>
    <t>Barnardia (Scilla) japonica</t>
  </si>
  <si>
    <t>pink/rose purple 15-40cm 143 165</t>
  </si>
  <si>
    <t>Bauhinia lunarioides</t>
  </si>
  <si>
    <t>white to 4m 156</t>
  </si>
  <si>
    <t>Beesia calthifolia</t>
  </si>
  <si>
    <t>white 14-58cm 41</t>
  </si>
  <si>
    <t>Bellevalia tabriziana</t>
  </si>
  <si>
    <t>white/pale blue to 15cm 27</t>
  </si>
  <si>
    <t>Berberis koreana</t>
  </si>
  <si>
    <t>yellow flr/red frt/red-purple autumn lvs 120-180cm 160</t>
  </si>
  <si>
    <t>Berlandiera lyrata</t>
  </si>
  <si>
    <t>yellow/red-maroon center 10-60cm 2 55</t>
  </si>
  <si>
    <t>Berlandiera pumila 'Chocoholic'</t>
  </si>
  <si>
    <t>yellow fragrant flr 90cm 155</t>
  </si>
  <si>
    <t>Berlandiera texana</t>
  </si>
  <si>
    <t>deep yellow-orange yellow to 120cm 17 156</t>
  </si>
  <si>
    <t>Beta trigyna</t>
  </si>
  <si>
    <t>greenish-white to 100cm 2</t>
  </si>
  <si>
    <t>Betonica nivea</t>
  </si>
  <si>
    <t>white 20-30cm 83</t>
  </si>
  <si>
    <t>Betonica officinalis</t>
  </si>
  <si>
    <t>reddish-purple 30-60cm 165</t>
  </si>
  <si>
    <t>Betonica officinalis 'Hummelo'</t>
  </si>
  <si>
    <t>rose-lavender 45-60cm 119</t>
  </si>
  <si>
    <t>Betonica officinalis 'Nana'</t>
  </si>
  <si>
    <t>rose-pink/purple 15-20cm 165</t>
  </si>
  <si>
    <t>Bidens aequisquama</t>
  </si>
  <si>
    <t>pink to 50cm 151</t>
  </si>
  <si>
    <t>Billardiera longiflora</t>
  </si>
  <si>
    <t>greenish-yellow flr/blue-purple frt 2-3m 94</t>
  </si>
  <si>
    <t>Bletilla striata</t>
  </si>
  <si>
    <t>purplish red/pink 18-60cm 84</t>
  </si>
  <si>
    <t>Boehmeria cylindrica</t>
  </si>
  <si>
    <t>greenish-yellow 50-100cm 13</t>
  </si>
  <si>
    <t>Bouteloua curtipendula</t>
  </si>
  <si>
    <t>30-100cm 155</t>
  </si>
  <si>
    <t>Bouteloua gracilis</t>
  </si>
  <si>
    <t>24-70cm 157</t>
  </si>
  <si>
    <t>Bouteloua hirsuta</t>
  </si>
  <si>
    <t>10-30cm 104</t>
  </si>
  <si>
    <t>Brachyscome iberidifolia</t>
  </si>
  <si>
    <t>blue-lavender 10cm 113</t>
  </si>
  <si>
    <t>Briza maxima</t>
  </si>
  <si>
    <t>20-80cm 39 91</t>
  </si>
  <si>
    <t>Brodiaea elegans</t>
  </si>
  <si>
    <t>bluish purple-violet 10-50cm 37 41 75</t>
  </si>
  <si>
    <t>Bukiniczia cabulica</t>
  </si>
  <si>
    <t>pink flr/white veined lvs to 30cm 2 74</t>
  </si>
  <si>
    <t>Bulbinella angustifolia</t>
  </si>
  <si>
    <t>yellow 50-100cm 50</t>
  </si>
  <si>
    <t>Bulbinella hookeri</t>
  </si>
  <si>
    <t>yellow to 60cm 50</t>
  </si>
  <si>
    <t>Bulbostylis capillaris</t>
  </si>
  <si>
    <t>to 30cm 55</t>
  </si>
  <si>
    <t>Bupleurum aureum</t>
  </si>
  <si>
    <t>yellow 50-120cm 2</t>
  </si>
  <si>
    <t>Bupleurum falcatum</t>
  </si>
  <si>
    <t>yellow-green to 90cm 140</t>
  </si>
  <si>
    <t>Calceolaria 'John Innes' (biflora x polyrhiza)</t>
  </si>
  <si>
    <t>yellow/reddish-brown spots 10-25cm 25</t>
  </si>
  <si>
    <t>Calceolaria tomentosa</t>
  </si>
  <si>
    <t>yellow to 180cm 94</t>
  </si>
  <si>
    <t>Calliandra californica</t>
  </si>
  <si>
    <t>red 60-180cm 151</t>
  </si>
  <si>
    <t>Calliandra eriophylla</t>
  </si>
  <si>
    <t>pink 30-90cm 151</t>
  </si>
  <si>
    <t>Callicarpa dichotoma 'Issai'</t>
  </si>
  <si>
    <t>pink flr/lavender-purple frt 90-120cm 146</t>
  </si>
  <si>
    <t>Calochortus albus</t>
  </si>
  <si>
    <t>white-pink 20-80cm 8 75</t>
  </si>
  <si>
    <t>Calochortus luteus</t>
  </si>
  <si>
    <t>deep yellow/red-brown 20-50cm 41</t>
  </si>
  <si>
    <t>Calochortus sp</t>
  </si>
  <si>
    <t>yellow 20cm 94</t>
  </si>
  <si>
    <t>Calyptridium monospermum</t>
  </si>
  <si>
    <t>rose-pinkish white to 50cm 94</t>
  </si>
  <si>
    <t>Camassia cusickii</t>
  </si>
  <si>
    <t>pale blue/bluish violet 50-80cm 45</t>
  </si>
  <si>
    <t>Camassia leichtlinii</t>
  </si>
  <si>
    <t>blue-violet 20-130cm 34</t>
  </si>
  <si>
    <t>Camassia leichtlinii 'Alba'</t>
  </si>
  <si>
    <t>creamy-white 90-120cm 4</t>
  </si>
  <si>
    <t>Camassia leichtlinii ssp leichtlinii</t>
  </si>
  <si>
    <t>creamy white 20-130cm 87</t>
  </si>
  <si>
    <t>Camassia leichtlinii ssp suksdorfii</t>
  </si>
  <si>
    <t>blue-violet 20-130cm 93</t>
  </si>
  <si>
    <t>Camassia quamash</t>
  </si>
  <si>
    <t>blue-violet 20-80cm 73</t>
  </si>
  <si>
    <t>Camassia quamash ssp breviflora</t>
  </si>
  <si>
    <t>deep blue-violet 20-80cm 35</t>
  </si>
  <si>
    <t>Campanula alliariifolia</t>
  </si>
  <si>
    <t>white 50-70cm 123</t>
  </si>
  <si>
    <t>Campanula barbata</t>
  </si>
  <si>
    <t>pale-deep blue 10-30cm 93</t>
  </si>
  <si>
    <t>Campanula betulifolia</t>
  </si>
  <si>
    <t>white/pink bud 10-20cm 27</t>
  </si>
  <si>
    <t>Campanula carpatica (as v turbinata)</t>
  </si>
  <si>
    <t>violet-blue to 15cm 167</t>
  </si>
  <si>
    <t>Campanula choruhensis</t>
  </si>
  <si>
    <t>pink 10-15cm 104</t>
  </si>
  <si>
    <t>white/flushed pink 10-15cm 27</t>
  </si>
  <si>
    <t>Campanula hofmannii</t>
  </si>
  <si>
    <t>creamy white 30-60cm 7</t>
  </si>
  <si>
    <t>Campanula incurva</t>
  </si>
  <si>
    <t>pale blue-lilac to 30cm &gt;</t>
  </si>
  <si>
    <t>white to 30cm 18 63</t>
  </si>
  <si>
    <t>Campanula kinokawamae (nv)</t>
  </si>
  <si>
    <t>white/maroon speckled to 20cm 5</t>
  </si>
  <si>
    <t>Campanula komarovii</t>
  </si>
  <si>
    <t>bright blue-deep violet to 50cm 142</t>
  </si>
  <si>
    <t>Campanula latifolia</t>
  </si>
  <si>
    <t>violet blue 60-120cm 128 134</t>
  </si>
  <si>
    <t>Campanula moesiaca</t>
  </si>
  <si>
    <t>pale lilac-blue 30-45cm 23</t>
  </si>
  <si>
    <t>Campanula persicifolia</t>
  </si>
  <si>
    <t>white 30-90cm 2</t>
  </si>
  <si>
    <t>Campanula primulifolia</t>
  </si>
  <si>
    <t>lavender blue to 90cm 164</t>
  </si>
  <si>
    <t>Campanula rotundifolia</t>
  </si>
  <si>
    <t>pale-mid violet-blue 10-50cm 26</t>
  </si>
  <si>
    <t>Campanula saxifraga ssp aucheri</t>
  </si>
  <si>
    <t>violet-blue 5-15cm 27 93</t>
  </si>
  <si>
    <t>Campanula thyrsoides</t>
  </si>
  <si>
    <t>pale yellow-cream 20-40cm 27 140</t>
  </si>
  <si>
    <t>Campanula topaliana</t>
  </si>
  <si>
    <t>blue-violet flr/grey lvs 20-40cm 104</t>
  </si>
  <si>
    <t>Campanula troegerae</t>
  </si>
  <si>
    <t>pink buds/white flr/downy lvs 10-20cm 104</t>
  </si>
  <si>
    <t>Campanula wanneri</t>
  </si>
  <si>
    <t>violet 30cm 112</t>
  </si>
  <si>
    <t>Campanula zangezura</t>
  </si>
  <si>
    <t>lavender-violet to 30cm 50</t>
  </si>
  <si>
    <t>Campanulastrum americanum</t>
  </si>
  <si>
    <t>light blue-violet 60-180cm 117</t>
  </si>
  <si>
    <t>Canna indica</t>
  </si>
  <si>
    <t>orange/yellow to 2m 29</t>
  </si>
  <si>
    <t>Cardiocrinum giganteum</t>
  </si>
  <si>
    <t>white/streaked purple 1-3m 93 164</t>
  </si>
  <si>
    <t>Carex appalachica</t>
  </si>
  <si>
    <t>20-60cm 164</t>
  </si>
  <si>
    <t>Carex grayi</t>
  </si>
  <si>
    <t>spiked club-shaped seed head 40-90cm 138</t>
  </si>
  <si>
    <t>Carex hystericina</t>
  </si>
  <si>
    <t>20-100cm 102</t>
  </si>
  <si>
    <t>Carex muskingumensis</t>
  </si>
  <si>
    <t>40-100cm 16 125</t>
  </si>
  <si>
    <t>Carex pendula</t>
  </si>
  <si>
    <t>20-100cm 17</t>
  </si>
  <si>
    <t>Castilleja foliolosa</t>
  </si>
  <si>
    <t>orange-red flr/white woolly lvs 12-60cm 3</t>
  </si>
  <si>
    <t>Castilleja scabrida (ex Colorado)</t>
  </si>
  <si>
    <t>red 10cm 113</t>
  </si>
  <si>
    <t>Cathcartia chelidoniifolia</t>
  </si>
  <si>
    <t>yellow 50-150cm 7</t>
  </si>
  <si>
    <t>Cathcartia villosa</t>
  </si>
  <si>
    <t>yellow 35-50cm 53 142</t>
  </si>
  <si>
    <t>Caulanthus inflatus</t>
  </si>
  <si>
    <t>purple flr/yellow stem to 70cm 3</t>
  </si>
  <si>
    <t>Centaurea montana</t>
  </si>
  <si>
    <t>blue-purple 30-70cm 41 111</t>
  </si>
  <si>
    <t>Centaurium chloodes</t>
  </si>
  <si>
    <t>pink 5-10cm 87</t>
  </si>
  <si>
    <t>Cephalanthus occidentalis</t>
  </si>
  <si>
    <t>white-pale yellow 1-3m 117</t>
  </si>
  <si>
    <t>Cephalaria gigantea</t>
  </si>
  <si>
    <t>pale yellow 120-180cm &gt;</t>
  </si>
  <si>
    <t>Cerastium alpinum</t>
  </si>
  <si>
    <t>white 10cm 90</t>
  </si>
  <si>
    <t>Cerastium tomentosum</t>
  </si>
  <si>
    <t>white flr/white felted lvs 15-40cm 132</t>
  </si>
  <si>
    <t>Cercis canadensis</t>
  </si>
  <si>
    <t>light-dark pink 6-9m 73</t>
  </si>
  <si>
    <t>Cercis chinensis</t>
  </si>
  <si>
    <t>purplish red/pink/white 2-5m 146</t>
  </si>
  <si>
    <t>Cercis siliquastrum (ex Evia, Greece)</t>
  </si>
  <si>
    <t>dark purple 93</t>
  </si>
  <si>
    <t>Chaenactis sp</t>
  </si>
  <si>
    <t>white 15cm 94</t>
  </si>
  <si>
    <t>Chaenorhinum glareosum</t>
  </si>
  <si>
    <t>violet-lilac to 30cm 143 165</t>
  </si>
  <si>
    <t>Chasmanthium latifolium</t>
  </si>
  <si>
    <t>to 1.5m 166</t>
  </si>
  <si>
    <t>Chiastophyllum oppositifolium</t>
  </si>
  <si>
    <t>yellow 15cm 166</t>
  </si>
  <si>
    <t>Chlorophytum bowkeri</t>
  </si>
  <si>
    <t>white to 1m 155</t>
  </si>
  <si>
    <t>Cistus ladanifer</t>
  </si>
  <si>
    <t>white/maroon center spots 1-2.5m 92</t>
  </si>
  <si>
    <t>Clarkia amoena ssp lindleyi</t>
  </si>
  <si>
    <t>pink-rose purple 10-100cm 113</t>
  </si>
  <si>
    <t>Clematis alpina 'Stolwijk Gold'</t>
  </si>
  <si>
    <t>blue-violet flr/golden yellow lvs 2-3m 164</t>
  </si>
  <si>
    <t>Clematis diversifolia (x)</t>
  </si>
  <si>
    <t>cream 90cm 51</t>
  </si>
  <si>
    <t>white/blue 90cm 51</t>
  </si>
  <si>
    <t>Clematis fruticosa</t>
  </si>
  <si>
    <t>yellow to 1m 2</t>
  </si>
  <si>
    <t>Clematis heracleifolia 'New Love'</t>
  </si>
  <si>
    <t>purple-blue to 90cm 165</t>
  </si>
  <si>
    <t>Clematis hirsutissima v scottii</t>
  </si>
  <si>
    <t>dark violet-blue 15-65cm &gt;</t>
  </si>
  <si>
    <t>Clematis integrifolia</t>
  </si>
  <si>
    <t>blue-purple 45-90cm &gt;</t>
  </si>
  <si>
    <t>Clematis integrifolia 'Lake Baikal'</t>
  </si>
  <si>
    <t>lavender-blue 15-60cm 137</t>
  </si>
  <si>
    <t>Clematis recta 'Purpurea'</t>
  </si>
  <si>
    <t>white flr/purple new lvs to 1.5m 114 165</t>
  </si>
  <si>
    <t>Clematis serratifolia</t>
  </si>
  <si>
    <t>yellow 4-5m 68</t>
  </si>
  <si>
    <t>Clematis sp</t>
  </si>
  <si>
    <t>red/pink nodding urn flr to 2.5m 87</t>
  </si>
  <si>
    <t>Clematis stans</t>
  </si>
  <si>
    <t>pale purple-blue/white 50-100cm 2</t>
  </si>
  <si>
    <t>Clematis terniflora v mandshurica</t>
  </si>
  <si>
    <t>white 90-150cm 2</t>
  </si>
  <si>
    <t>Clematis viorna</t>
  </si>
  <si>
    <t>reddish purple-lavender/cream-yellow to 4m 137 158 165</t>
  </si>
  <si>
    <t>Cleomella serrulata</t>
  </si>
  <si>
    <t>pink 30-120cm 35 74 111</t>
  </si>
  <si>
    <t>Clerodendrum trichotomum</t>
  </si>
  <si>
    <t>white flr/metallic blue frt in red calyx 3-6m 146</t>
  </si>
  <si>
    <t>Codonopsis clematidea</t>
  </si>
  <si>
    <t>pale blue/dark veins/purple basal ring 50-100cm 7</t>
  </si>
  <si>
    <t>Codonopsis lanceolata</t>
  </si>
  <si>
    <t>yellow green-cream/purple markings inside 1.5-3m 164</t>
  </si>
  <si>
    <t>Codonopsis subscaposa</t>
  </si>
  <si>
    <t>yellowish/red-purple veins 40-100cm 49</t>
  </si>
  <si>
    <t>Colchicum autumnale</t>
  </si>
  <si>
    <t>purplish pink/rose lilac 14-35cm 55</t>
  </si>
  <si>
    <t>Colchicum cilicicum</t>
  </si>
  <si>
    <t>rose-purple 10-15cm 43</t>
  </si>
  <si>
    <t>Colchicum dregei</t>
  </si>
  <si>
    <t>green 2-4cm 131</t>
  </si>
  <si>
    <t>Colchicum filifolium</t>
  </si>
  <si>
    <t>pink-lilac 5-10cm 2</t>
  </si>
  <si>
    <t>Colchicum soboliferum</t>
  </si>
  <si>
    <t>pinkish-purple 5-15cm 2</t>
  </si>
  <si>
    <t>Collinsia heterophylla</t>
  </si>
  <si>
    <t>red purple-violet/white 10-50cm 113</t>
  </si>
  <si>
    <t>Collomia grandiflora</t>
  </si>
  <si>
    <t>salmon-pink/pale orange-white 60-100cm 42</t>
  </si>
  <si>
    <t>Conioselinum pacificum</t>
  </si>
  <si>
    <t>white 20-100cm 42</t>
  </si>
  <si>
    <t>Convolvulus boissieri</t>
  </si>
  <si>
    <t>white-pink flr/silvery hairy lvs 2-10cm 97 104</t>
  </si>
  <si>
    <t>Coreopsis lanceolata</t>
  </si>
  <si>
    <t>yellow 10-60cm 41</t>
  </si>
  <si>
    <t>Cornus kousa</t>
  </si>
  <si>
    <t>creamy white flr/pink-red frt 7.5-9m 165</t>
  </si>
  <si>
    <t>Cornus mas</t>
  </si>
  <si>
    <t>yellow flr/red frt to 5m 31</t>
  </si>
  <si>
    <t>Corydalis malkensis (moist packed)</t>
  </si>
  <si>
    <t>white 7-20cm 2</t>
  </si>
  <si>
    <t>Corydalis ophiocarpa</t>
  </si>
  <si>
    <t>pale yellow-dark tips flr/blue-grey lvs 30-50cm 2</t>
  </si>
  <si>
    <t>Corydalis solida (moist packed)</t>
  </si>
  <si>
    <t>mix 10-25cm 165</t>
  </si>
  <si>
    <t>Corylopsis gotoana</t>
  </si>
  <si>
    <t>yellow to 5m 5 146</t>
  </si>
  <si>
    <t>Cotoneaster salicifolius 'Repens'</t>
  </si>
  <si>
    <t>white flr/red frt to 30cm 146</t>
  </si>
  <si>
    <t>Crambe cordifolia</t>
  </si>
  <si>
    <t>white 120-210cm 16</t>
  </si>
  <si>
    <t>Crambe maritima</t>
  </si>
  <si>
    <t>white flr/blue-green lvs to 75cm 128 144</t>
  </si>
  <si>
    <t>Crassocephalum rubens (ex Malawi)</t>
  </si>
  <si>
    <t>magenta pink/blue 100cm 159</t>
  </si>
  <si>
    <t>Crocanthemum carolinianum 'Goldtender'</t>
  </si>
  <si>
    <t>golden yellow 15cm 155</t>
  </si>
  <si>
    <t>Crocosmia 'Lucifer'</t>
  </si>
  <si>
    <t>scarlet red 60-120cm 96</t>
  </si>
  <si>
    <t>Crocosmia masoniorum</t>
  </si>
  <si>
    <t>orange-red 60-150cm 93</t>
  </si>
  <si>
    <t>Crocus chrysanthus</t>
  </si>
  <si>
    <t>mix white/yellow/burgundy/striped 5-10cm 123</t>
  </si>
  <si>
    <t>Crocus fleischeri</t>
  </si>
  <si>
    <t>white 5-9cm 43</t>
  </si>
  <si>
    <t>Crocus goulimyi</t>
  </si>
  <si>
    <t>lilac-blue 13-18cm 27</t>
  </si>
  <si>
    <t>Crocus hadriaticus</t>
  </si>
  <si>
    <t>white/yellow throat 10cm 43</t>
  </si>
  <si>
    <t>Crocus kotschyanus</t>
  </si>
  <si>
    <t>lilac/darker veining 10-18cm 27</t>
  </si>
  <si>
    <t>Crocus kotschyanus ssp kotschyanus</t>
  </si>
  <si>
    <t>pale-bluish lilac 10-18cm 93</t>
  </si>
  <si>
    <t>Crocus pulchellus</t>
  </si>
  <si>
    <t>pale-mid lilac/darker veins 12-20cm 69</t>
  </si>
  <si>
    <t>Crocus speciosus</t>
  </si>
  <si>
    <t>lilac 10-15cm 123</t>
  </si>
  <si>
    <t>Crocus vernus</t>
  </si>
  <si>
    <t>mix white/lavender/purple/striped 5-10cm 123</t>
  </si>
  <si>
    <t>Cunila origanoides</t>
  </si>
  <si>
    <t>purple-lavender 15-46cm 13</t>
  </si>
  <si>
    <t>Cyclamen coum</t>
  </si>
  <si>
    <t>carmine pink 10cm 27</t>
  </si>
  <si>
    <t>Cyclamen graecum</t>
  </si>
  <si>
    <t>mix 6-16cm 143</t>
  </si>
  <si>
    <t>pale pink-dark purplish pink 6-16cm &gt;</t>
  </si>
  <si>
    <t>Cyclamen graecum 'Ruby'</t>
  </si>
  <si>
    <t>deep pink 20cm 40</t>
  </si>
  <si>
    <t>Cyclamen graecum ssp candicum</t>
  </si>
  <si>
    <t>white/pale pink 7-8cm 93</t>
  </si>
  <si>
    <t>Cyclamen graecum ssp candicum (ex Platanias, N. Crete)</t>
  </si>
  <si>
    <t>Cyclamen hederifolium</t>
  </si>
  <si>
    <t>pink 8-20cm 25</t>
  </si>
  <si>
    <t>pink flr/arrow-leaf form 15cm 25</t>
  </si>
  <si>
    <t>silver holly lvs 93</t>
  </si>
  <si>
    <t>Cyclamen persicum (ex CSE 90/441, Mezudat Nimrod, Israel)</t>
  </si>
  <si>
    <t>Cyclamen persicum (ex CSE 91/392, Rhodes, Greece)</t>
  </si>
  <si>
    <t>Cyclamen persicum (ex Jordan)</t>
  </si>
  <si>
    <t>Cyclamen persicum (ex Rhodes, Greece)</t>
  </si>
  <si>
    <t>Cymbalaria muralis</t>
  </si>
  <si>
    <t>lilac/white 5-7cm 160</t>
  </si>
  <si>
    <t>Cyrilla racemiflora</t>
  </si>
  <si>
    <t>white-cream 4-10m 78</t>
  </si>
  <si>
    <t>Dahlia merckii</t>
  </si>
  <si>
    <t>lilac/pink/white to 2.5m 41</t>
  </si>
  <si>
    <t>Dalea purpurea</t>
  </si>
  <si>
    <t>dwarf 2</t>
  </si>
  <si>
    <t>rose-purple 20-90cm 13</t>
  </si>
  <si>
    <t>Dalea versicolor</t>
  </si>
  <si>
    <t>pinkish-purple flr/grey-green lvs to 1m 151</t>
  </si>
  <si>
    <t>Daphne laureola ssp philippi</t>
  </si>
  <si>
    <t>yellow-green flr/black frt 30-60cm 91</t>
  </si>
  <si>
    <t>Daphne mezereum</t>
  </si>
  <si>
    <t>pink-light purple 50-150cm 27</t>
  </si>
  <si>
    <t>white flr/yellow-orange frt 60-120cm 27</t>
  </si>
  <si>
    <t>Datisca cannabina</t>
  </si>
  <si>
    <t>yellowish green 2.5m 164</t>
  </si>
  <si>
    <t>Daucus carota 'Dara' (PI)</t>
  </si>
  <si>
    <t>white turns pink-burgundy to 90cm 84 165</t>
  </si>
  <si>
    <t>Decaisnea fargesii</t>
  </si>
  <si>
    <t>yellow-green flr/long blue frt to 5m 114</t>
  </si>
  <si>
    <t>Degenia velebitica</t>
  </si>
  <si>
    <t>yellow flr/silver-grey lvs 5-10cm &gt;</t>
  </si>
  <si>
    <t>Delosperma congestum</t>
  </si>
  <si>
    <t>yellow 5-10cm 104</t>
  </si>
  <si>
    <t>Delosperma congestum 'Gold Nugget'</t>
  </si>
  <si>
    <t>yellow 5cm 2</t>
  </si>
  <si>
    <t>Delosperma sphalmanthoides</t>
  </si>
  <si>
    <t>magenta 2.5cm 104</t>
  </si>
  <si>
    <t>Delphinium ajacis</t>
  </si>
  <si>
    <t>blue-purple 30-80cm 2 27</t>
  </si>
  <si>
    <t>Delphinium andersonii</t>
  </si>
  <si>
    <t>dark blue 30-60cm 35</t>
  </si>
  <si>
    <t>Delphinium consolida</t>
  </si>
  <si>
    <t>dark blue-purple 30-80cm 2</t>
  </si>
  <si>
    <t>Delphinium geyeri</t>
  </si>
  <si>
    <t>bright blue flr/light green hairy lvs 30-60cm 2</t>
  </si>
  <si>
    <t>Delphinium grandiflorum</t>
  </si>
  <si>
    <t>blue 30-65cm 24 93</t>
  </si>
  <si>
    <t>Delphinium kamaonense</t>
  </si>
  <si>
    <t>blue 25-45cm 25</t>
  </si>
  <si>
    <t>Delphinium requienii</t>
  </si>
  <si>
    <t>lavender-grey to 90cm 27 45 129</t>
  </si>
  <si>
    <t>Dendromecon harfordii</t>
  </si>
  <si>
    <t>yellow 2-6m 58</t>
  </si>
  <si>
    <t>Dendromecon rigida</t>
  </si>
  <si>
    <t>yellow 1-3m 58</t>
  </si>
  <si>
    <t>Dermatophyllum (Sophora) secundiflorum</t>
  </si>
  <si>
    <t>purple to 4.6m 156</t>
  </si>
  <si>
    <t>Dianthus Allwoodii Alpinus Group</t>
  </si>
  <si>
    <t>pink/white 10-35cm 124</t>
  </si>
  <si>
    <t>Dianthus alpinus 'Joan's Blood'</t>
  </si>
  <si>
    <t>deep red-pink flr/grey-green lvs 5-10cm 77</t>
  </si>
  <si>
    <t>Dianthus barbatus</t>
  </si>
  <si>
    <t>pink/white 30-60cm 24</t>
  </si>
  <si>
    <t>Dianthus callizonus</t>
  </si>
  <si>
    <t>pink-carmine 5-10cm 83</t>
  </si>
  <si>
    <t>Dianthus carthusianorum</t>
  </si>
  <si>
    <t>dark pink-purple 50-75cm 27 62</t>
  </si>
  <si>
    <t>Dianthus deltoides</t>
  </si>
  <si>
    <t>bright pink 15-30cm 16 54</t>
  </si>
  <si>
    <t>Dianthus freynii</t>
  </si>
  <si>
    <t>pink flr/grey-green lvs 5-10cm 63</t>
  </si>
  <si>
    <t>Dianthus giganteus</t>
  </si>
  <si>
    <t>red-pink to 1m 2 83</t>
  </si>
  <si>
    <t>Dianthus gratianopolitanus</t>
  </si>
  <si>
    <t>deep rose-pink flr/blue-green lvs 6-25cm 134</t>
  </si>
  <si>
    <t>Dianthus gratianopolitanus cultivar</t>
  </si>
  <si>
    <t>2</t>
  </si>
  <si>
    <t>Dianthus gratianopolitanus 'Feuerhexe' ('Firewitch')</t>
  </si>
  <si>
    <t>magenta pink flr/blue-grey lvs 15-20cm 164</t>
  </si>
  <si>
    <t>Dianthus haematocalyx</t>
  </si>
  <si>
    <t>purple-red/pink flr/grey-green lvs 5-25cm 104</t>
  </si>
  <si>
    <t>Dianthus haematocalyx ssp pindicola</t>
  </si>
  <si>
    <t>pink 1-6cm 27 64 104</t>
  </si>
  <si>
    <t>Dianthus haematocalyx ssp ventricosus</t>
  </si>
  <si>
    <t>pale purple 1-6cm 2</t>
  </si>
  <si>
    <t>Dianthus knappii</t>
  </si>
  <si>
    <t>soft yellow to 40cm 144</t>
  </si>
  <si>
    <t>Dianthus microlepis</t>
  </si>
  <si>
    <t>pink-purple flr/silver-green lvs to 10cm 143</t>
  </si>
  <si>
    <t>Dianthus nardiformis</t>
  </si>
  <si>
    <t>pink to 10cm 2</t>
  </si>
  <si>
    <t>Dianthus nitidus</t>
  </si>
  <si>
    <t>deep pink 7-15cm 24 59 165</t>
  </si>
  <si>
    <t>Dianthus petraeus</t>
  </si>
  <si>
    <t>white 10-15cm 74</t>
  </si>
  <si>
    <t>Dianthus petraeus ssp noeanus</t>
  </si>
  <si>
    <t>white 10-20cm 2 90 142</t>
  </si>
  <si>
    <t>Dianthus pinifolius</t>
  </si>
  <si>
    <t>bright pink 25cm 83</t>
  </si>
  <si>
    <t>Dianthus plumarius</t>
  </si>
  <si>
    <t>mix 30-40cm 132 160</t>
  </si>
  <si>
    <t>Dianthus praecox ssp lumnitzeri</t>
  </si>
  <si>
    <t>white-pale pink flr/grey-green lvs 20-30cm 93</t>
  </si>
  <si>
    <t>Dianthus praecox ssp lumnitzeri (cf)</t>
  </si>
  <si>
    <t>white dwarf 2</t>
  </si>
  <si>
    <t>Dianthus repens</t>
  </si>
  <si>
    <t>pink/pink-purple 5-17cm 24</t>
  </si>
  <si>
    <t>Dianthus sp</t>
  </si>
  <si>
    <t>pink 10cm 139</t>
  </si>
  <si>
    <t>pink 2.5cm 56</t>
  </si>
  <si>
    <t>Dianthus sp (mixed rock garden forms)</t>
  </si>
  <si>
    <t>pale pink/dark pink/white/dark ring 10-40cm 165</t>
  </si>
  <si>
    <t>Dianthus subacaulis</t>
  </si>
  <si>
    <t>pale-carmine pink 3-20cm &gt;</t>
  </si>
  <si>
    <t>Dianthus superbus</t>
  </si>
  <si>
    <t>pink 25-45cm 145</t>
  </si>
  <si>
    <t>white 25-60cm 144</t>
  </si>
  <si>
    <t>Dianthus sylvestris</t>
  </si>
  <si>
    <t>pink to 10cm 24</t>
  </si>
  <si>
    <t>Dianthus tymphresteus</t>
  </si>
  <si>
    <t>pink/dark red-purple marks 5-10cm 24</t>
  </si>
  <si>
    <t>Dicentra eximia (large vigorous form)</t>
  </si>
  <si>
    <t>pink 45cm 165</t>
  </si>
  <si>
    <t>Dicentra eximia (moist packed)</t>
  </si>
  <si>
    <t>rose-pink 30-45cm 136</t>
  </si>
  <si>
    <t>Dictamnus albus</t>
  </si>
  <si>
    <t>white 60-90cm 55 2</t>
  </si>
  <si>
    <t>Dictamnus albus 'Purpureus'</t>
  </si>
  <si>
    <t>pink w/dark veins 60-90cm 53 83 165</t>
  </si>
  <si>
    <t>Dierama argyreum</t>
  </si>
  <si>
    <t>ivory 50-100cm 81</t>
  </si>
  <si>
    <t>Dierama dracomontanum</t>
  </si>
  <si>
    <t>coral-pink 60-80cm 164</t>
  </si>
  <si>
    <t>Dierama galpinii</t>
  </si>
  <si>
    <t>pink 1-1.5m 81</t>
  </si>
  <si>
    <t>Dierama igneum</t>
  </si>
  <si>
    <t>rose pink-salmon to 90cm 50</t>
  </si>
  <si>
    <t>Dierama nixonianum</t>
  </si>
  <si>
    <t>pink-mauve 50-70cm 81</t>
  </si>
  <si>
    <t>Dierama pulcherrimum</t>
  </si>
  <si>
    <t>pale pink to 2m 164</t>
  </si>
  <si>
    <t>rose-violet to 2m 164</t>
  </si>
  <si>
    <t>rosy-pink to 150cm 25 62 96</t>
  </si>
  <si>
    <t>white to 150cm 164</t>
  </si>
  <si>
    <t>Digitalis ferruginea</t>
  </si>
  <si>
    <t>yellow-rusty brown to 120cm 59 167</t>
  </si>
  <si>
    <t>Digitalis grandiflora</t>
  </si>
  <si>
    <t>pale cream-yellow 60-90cm &gt;</t>
  </si>
  <si>
    <t>Digitalis laevigata</t>
  </si>
  <si>
    <t>rusty yellow-brown/white lip 70-90cm 17</t>
  </si>
  <si>
    <t>Digitalis lutea</t>
  </si>
  <si>
    <t>pale yellow 60-90cm &gt;</t>
  </si>
  <si>
    <t>Digitalis mertonensis (x)</t>
  </si>
  <si>
    <t>copper-pink/rose 90-120cm 27</t>
  </si>
  <si>
    <t>Digitalis obscura</t>
  </si>
  <si>
    <t>rusty dark orange/green-yellow 30-60cm 2 45 111</t>
  </si>
  <si>
    <t>Digitalis obscura 'Sunset'</t>
  </si>
  <si>
    <t>rusty orange/yellow 45-60cm 105</t>
  </si>
  <si>
    <t>Digitalis parviflora 'Milk Chocolate'</t>
  </si>
  <si>
    <t>reddish-brown 60-90cm 25 143</t>
  </si>
  <si>
    <t>Digitalis purpurea</t>
  </si>
  <si>
    <t>mix purple/white 90-160cm 24</t>
  </si>
  <si>
    <t>purple-rose pink 60-150cm 17 165</t>
  </si>
  <si>
    <t>Digitalis purpurea 'Snow Thimble'</t>
  </si>
  <si>
    <t>pure white to 1m 19</t>
  </si>
  <si>
    <t>Digitalis thapsi</t>
  </si>
  <si>
    <t>pink flr/woolly lvs 30-60cm 84 143</t>
  </si>
  <si>
    <t>Digitalis viridiflora</t>
  </si>
  <si>
    <t>greenish-yellow 60-80cm 17 36</t>
  </si>
  <si>
    <t>Dipcadi marlothii</t>
  </si>
  <si>
    <t>yellowish-green to 70cm 14</t>
  </si>
  <si>
    <t>Diplacus pictus</t>
  </si>
  <si>
    <t>dark purplish brown-maroon/white 2-38cm 61</t>
  </si>
  <si>
    <t>Doellingeria (Aster) umbellata</t>
  </si>
  <si>
    <t>white 50-200cm 152</t>
  </si>
  <si>
    <t>Doronicum pardalianches</t>
  </si>
  <si>
    <t>yellow to 90cm 16</t>
  </si>
  <si>
    <t>Draba aizoides</t>
  </si>
  <si>
    <t>yellow 5 -10cm 94 136</t>
  </si>
  <si>
    <t>Draba arabisans</t>
  </si>
  <si>
    <t>white 7-30cm 143</t>
  </si>
  <si>
    <t>Draba cappadocica</t>
  </si>
  <si>
    <t>yellow flr/grey lvs 5-10cm 97</t>
  </si>
  <si>
    <t>Draba cusickii</t>
  </si>
  <si>
    <t>yellow 3-12cm 15</t>
  </si>
  <si>
    <t>Draba cuspidata</t>
  </si>
  <si>
    <t>yellow flr/hairy lvs 5-10cm 165</t>
  </si>
  <si>
    <t>Draba densifolia</t>
  </si>
  <si>
    <t>pale yellow 2-10cm 12 165</t>
  </si>
  <si>
    <t>Draba glabella</t>
  </si>
  <si>
    <t>white 10-35cm 140</t>
  </si>
  <si>
    <t>Draba hispanica</t>
  </si>
  <si>
    <t>yellow 2-10cm 2 90</t>
  </si>
  <si>
    <t>Draba incerta</t>
  </si>
  <si>
    <t>yellow flr/hairy lvs 4-14cm 9 165</t>
  </si>
  <si>
    <t>Draba lasiocarpa</t>
  </si>
  <si>
    <t>deep yellow 5-20cm 25</t>
  </si>
  <si>
    <t>Draba norvegica</t>
  </si>
  <si>
    <t>white 4-14cm 2</t>
  </si>
  <si>
    <t>Draba novolympica</t>
  </si>
  <si>
    <t>bright yellow to 4cm 119 165</t>
  </si>
  <si>
    <t>Draba oligosperma</t>
  </si>
  <si>
    <t>yellow/cream white 2-10cm &gt;</t>
  </si>
  <si>
    <t>Draba rigida</t>
  </si>
  <si>
    <t>yellow 5-10cm 119 165</t>
  </si>
  <si>
    <t>Draba sphaeroides</t>
  </si>
  <si>
    <t>yellow 3-8cm 90 165</t>
  </si>
  <si>
    <t>Draba ventosa</t>
  </si>
  <si>
    <t>yellow 2-4cm 90</t>
  </si>
  <si>
    <t>Dracocephalum argunense</t>
  </si>
  <si>
    <t>blue-purple 25-57cm 25</t>
  </si>
  <si>
    <t>Dracocephalum botryoides</t>
  </si>
  <si>
    <t>lavender-pink flr/woolly lvs 10-15cm 2</t>
  </si>
  <si>
    <t>Dracocephalum renati</t>
  </si>
  <si>
    <t>creamy white 20-25cm 15</t>
  </si>
  <si>
    <t>Dracocephalum ruyschiana</t>
  </si>
  <si>
    <t>blue-purple 15-25cm 5 56</t>
  </si>
  <si>
    <t>Drimia platyphylla</t>
  </si>
  <si>
    <t>reddish brown-creamy pink flr/velvety lvs 3-15cm 131</t>
  </si>
  <si>
    <t>Drosera rotundifolia</t>
  </si>
  <si>
    <t>white/pink 5-35cm 59</t>
  </si>
  <si>
    <t>Dryas drummondii</t>
  </si>
  <si>
    <t>yellow 2-23cm 15 163</t>
  </si>
  <si>
    <t>Dryas octopetala</t>
  </si>
  <si>
    <t>white/cream 3-12cm 50 55</t>
  </si>
  <si>
    <t>Drymocallis (Potentilla) corsica</t>
  </si>
  <si>
    <t>white 5-20cm 106</t>
  </si>
  <si>
    <t>Drymocallis (Potentilla) glandulosa</t>
  </si>
  <si>
    <t>yellow/cream-white 20-60cm 131 151</t>
  </si>
  <si>
    <t>Dyckia leptostachya</t>
  </si>
  <si>
    <t>orange-yellow flr/reddish lvs 30-90cm 96</t>
  </si>
  <si>
    <t>Eccremocarpus scaber</t>
  </si>
  <si>
    <t>cherry red/dark orange lips 3m 164</t>
  </si>
  <si>
    <t>red/orange-yellow to 5m 11</t>
  </si>
  <si>
    <t>Echinacea pallida</t>
  </si>
  <si>
    <t>pale pink-purple to 1.4m 16</t>
  </si>
  <si>
    <t>Echinacea purpurea</t>
  </si>
  <si>
    <t>pink-purple 50-120cm 39</t>
  </si>
  <si>
    <t>Echinacea tennesseensis</t>
  </si>
  <si>
    <t>pink-purple to 50cm 65</t>
  </si>
  <si>
    <t>Echinocereus coccineus ssp roemeri</t>
  </si>
  <si>
    <t>orange-red/crimson 20-40cm 148</t>
  </si>
  <si>
    <t>Echinocereus fendleri ssp fendleri</t>
  </si>
  <si>
    <t>magenta-purplish maroon 10-30cm 2</t>
  </si>
  <si>
    <t>Echinocereus fendleri x reichenbachii</t>
  </si>
  <si>
    <t>20cm 2</t>
  </si>
  <si>
    <t>Echinocereus hybrids (cannot send outside USA)</t>
  </si>
  <si>
    <t>pink/orange 148</t>
  </si>
  <si>
    <t>Echinocereus reichenbachii ssp reichenbachii (ex Kimble Co, TX)</t>
  </si>
  <si>
    <t>Echinocereus rigidissimus (ex Peloncillo Mtns, New Mexico)</t>
  </si>
  <si>
    <t>(hardy form) 2</t>
  </si>
  <si>
    <t>Echinocereus triglochidiatus White Sands strain</t>
  </si>
  <si>
    <t>red 5-70cm 2 35</t>
  </si>
  <si>
    <t>Echinopsis huascha ssp huascha hybrids</t>
  </si>
  <si>
    <t>mix 148</t>
  </si>
  <si>
    <t>Echinopsis jajoana</t>
  </si>
  <si>
    <t>yellow-orange/red/violet/black center 93</t>
  </si>
  <si>
    <t>Echium amoenum</t>
  </si>
  <si>
    <t>russet red 15-40cm 2</t>
  </si>
  <si>
    <t>Edraianthus graminifolius</t>
  </si>
  <si>
    <t>blue-violet 5-10cm 60 104</t>
  </si>
  <si>
    <t>Edraianthus horvatii</t>
  </si>
  <si>
    <t>blue-violet to 10cm 24</t>
  </si>
  <si>
    <t>Edraianthus pumilio</t>
  </si>
  <si>
    <t>violet-blue flr/silver lvs 1-3cm 24 64</t>
  </si>
  <si>
    <t>Edraianthus tenuifolius</t>
  </si>
  <si>
    <t>blue-violet 5-20cm 24 64 104</t>
  </si>
  <si>
    <t>Elsholtzia stauntonii</t>
  </si>
  <si>
    <t>rose-lilac purple 70-170cm 84</t>
  </si>
  <si>
    <t>Elymus virginicus</t>
  </si>
  <si>
    <t>30-130cm 102</t>
  </si>
  <si>
    <t>Enemion biternatum (moist packed)</t>
  </si>
  <si>
    <t>white 10-40cm 165</t>
  </si>
  <si>
    <t>Epilobium angustifolium</t>
  </si>
  <si>
    <t>purple-pink 50-150cm 34</t>
  </si>
  <si>
    <t>Epilobium canum</t>
  </si>
  <si>
    <t>orange-red 10-110cm 142</t>
  </si>
  <si>
    <t>Epilobium fleischeri</t>
  </si>
  <si>
    <t>bright pink 10-40cm 161</t>
  </si>
  <si>
    <t>Epipactis gigantea</t>
  </si>
  <si>
    <t>greenish-rose/red-brown 30-100cm 167</t>
  </si>
  <si>
    <t>Epipactis royleana</t>
  </si>
  <si>
    <t>rose-pink 30-60cn 84</t>
  </si>
  <si>
    <t>Epiphyllum hybrid 'Desert Sunrise' x 'Cho Cho San'</t>
  </si>
  <si>
    <t>oranges 40cm 129</t>
  </si>
  <si>
    <t>Epiphyllum hybrid 'Desert Sunrise' x 'Marpool Wonder'</t>
  </si>
  <si>
    <t>orange-yellows 40cm 129</t>
  </si>
  <si>
    <t>Epiphyllum hybrid 'Jewel' x 'Bliss'</t>
  </si>
  <si>
    <t>yellows/pinks 40cm 129</t>
  </si>
  <si>
    <t>Eragrostis spectabilis</t>
  </si>
  <si>
    <t>reddish-purple 30-70cm 13</t>
  </si>
  <si>
    <t>Eremogone (Arenaria) acerosa</t>
  </si>
  <si>
    <t>white 5-10cm 2</t>
  </si>
  <si>
    <t>Eremurus hybrids</t>
  </si>
  <si>
    <t>mixed colors 70cm 55</t>
  </si>
  <si>
    <t>Eremurus stenophyllus</t>
  </si>
  <si>
    <t>yellow 30-150cm 2 93</t>
  </si>
  <si>
    <t>Erica spiculifolia</t>
  </si>
  <si>
    <t>pale rose pink 15-25cm 110</t>
  </si>
  <si>
    <t>Erigeron arenarioides</t>
  </si>
  <si>
    <t>pale blue 3-6cm 24</t>
  </si>
  <si>
    <t>Erigeron caucasicus</t>
  </si>
  <si>
    <t>mauve-pink/white 5-35cm 24</t>
  </si>
  <si>
    <t>Erigeron compositus</t>
  </si>
  <si>
    <t>mix 5-15cm 2</t>
  </si>
  <si>
    <t>pale purple 5-15cm 24</t>
  </si>
  <si>
    <t>violet 5-15cm 104</t>
  </si>
  <si>
    <t>white 5-15cm 90</t>
  </si>
  <si>
    <t>Erigeron compositus (dwarf form)</t>
  </si>
  <si>
    <t>Erigeron compositus 'Railroad Ridge'</t>
  </si>
  <si>
    <t>lavender-pink flr/grey-green hairy lvs 5cm &gt;</t>
  </si>
  <si>
    <t>Erigeron compositus 'Red Desert'</t>
  </si>
  <si>
    <t>white 5-10cm 104</t>
  </si>
  <si>
    <t>Erigeron compositus 'The Giant'</t>
  </si>
  <si>
    <t>white 20-25cm 24 58</t>
  </si>
  <si>
    <t>Erigeron elegantulus</t>
  </si>
  <si>
    <t>blue-pale lavender/pinkish 3-15cm 18 110</t>
  </si>
  <si>
    <t>blue-purple 3-15cm 24</t>
  </si>
  <si>
    <t>Erigeron glabellus</t>
  </si>
  <si>
    <t>lavender 30-45cm 90</t>
  </si>
  <si>
    <t>Erigeron glacialis</t>
  </si>
  <si>
    <t>blue-rose purple/pink/white-pale blue 5-55cm 24 42</t>
  </si>
  <si>
    <t>Erigeron glaucus 'Olga'</t>
  </si>
  <si>
    <t>lavender to 30cm 2</t>
  </si>
  <si>
    <t>Erigeron grandiflorus</t>
  </si>
  <si>
    <t>mix 2-25cm 119</t>
  </si>
  <si>
    <t>pink-purple 2-25cm 24</t>
  </si>
  <si>
    <t>Erigeron karvinskianus</t>
  </si>
  <si>
    <t>white/turns pink 10-60cm 123</t>
  </si>
  <si>
    <t>Erigeron leiomerus</t>
  </si>
  <si>
    <t>pale lavender/violet 4-12cm 143 24 170</t>
  </si>
  <si>
    <t>white/blue-purple 4-12cm 88</t>
  </si>
  <si>
    <t>Erigeron linearis</t>
  </si>
  <si>
    <t>bright yellow/cream 5-20cm 24 38</t>
  </si>
  <si>
    <t>Erigeron ochroleucus</t>
  </si>
  <si>
    <t>white-pinkish 8-18cm 97</t>
  </si>
  <si>
    <t>Erigeron pinnatisectus</t>
  </si>
  <si>
    <t>light blue-purplish 4-11cm 119 90</t>
  </si>
  <si>
    <t>Erigeron pumilus</t>
  </si>
  <si>
    <t>white-pink/bluish 5-30cm 2</t>
  </si>
  <si>
    <t>Erigeron subtrinervis</t>
  </si>
  <si>
    <t>blue-lavender 15-90cm 90</t>
  </si>
  <si>
    <t>Erigeron ursinus</t>
  </si>
  <si>
    <t>pink-bluish purple 5-25cm 2 170</t>
  </si>
  <si>
    <t>Erinus alpinus</t>
  </si>
  <si>
    <t>mix 10-15cm &gt;</t>
  </si>
  <si>
    <t>pale purplish pink 5-10cm &gt;</t>
  </si>
  <si>
    <t>white 10-15cm 27</t>
  </si>
  <si>
    <t>Eriocapitella (Anemone) rivularis</t>
  </si>
  <si>
    <t>white/violet-blue anthers &amp; reverse 20-60cm 10 49</t>
  </si>
  <si>
    <t>Eriocapitella (Anemone) rupicola</t>
  </si>
  <si>
    <t>white/pink-violet reverse 5-25cm 24</t>
  </si>
  <si>
    <t>Eriogonum caespitosum</t>
  </si>
  <si>
    <t>yellow-reddish rose flr/grey woolly lvs 3-10cm 104</t>
  </si>
  <si>
    <t>Eriogonum compositum</t>
  </si>
  <si>
    <t>pale-bright yellow 20-40cm 2 111</t>
  </si>
  <si>
    <t>Eriogonum crocatum</t>
  </si>
  <si>
    <t>yellow flr/silver-grey woolly lvs 30-50cm 3</t>
  </si>
  <si>
    <t>Eriogonum incanum (ex Mt Judah, Sierra Nevada, CA)</t>
  </si>
  <si>
    <t>Eriogonum ovalifolium v purpureum</t>
  </si>
  <si>
    <t>white/cream 5-20cm 35</t>
  </si>
  <si>
    <t>Eriogonum pulchrum</t>
  </si>
  <si>
    <t>white-rose/greyish lvs 8-15cm 104</t>
  </si>
  <si>
    <t>Eriogonum umbellatum (ex Convict Lake, Sierra Nevada, CA)</t>
  </si>
  <si>
    <t>Eriogonum umbellatum 'Shasta Sulfur'</t>
  </si>
  <si>
    <t>lemon yellow flr/grey-green lvs to 30cm 2</t>
  </si>
  <si>
    <t>Eriogonum umbellatum v aureum 'Kannah Creek'</t>
  </si>
  <si>
    <t>yellow turns orange/purple-red winter lvs 30-40cm 2</t>
  </si>
  <si>
    <t>Eriogonum umbellatum v polyanthum</t>
  </si>
  <si>
    <t>yellow 40-100cm 35</t>
  </si>
  <si>
    <t>Eriogonum ursinum</t>
  </si>
  <si>
    <t>pale yellow-pale pink flr/woolly lvs 5-40cm 3</t>
  </si>
  <si>
    <t>Eriophyllum lanatum</t>
  </si>
  <si>
    <t>golden yellow 30-60cm 97</t>
  </si>
  <si>
    <t>Eryngium bourgatii</t>
  </si>
  <si>
    <t>metallic blue flr/white-veined lvs 45-60cm 92</t>
  </si>
  <si>
    <t>Eryngium giganteum</t>
  </si>
  <si>
    <t>bluish-silver 60-120cm 21 91</t>
  </si>
  <si>
    <t>Eryngium leavenworthii</t>
  </si>
  <si>
    <t>purple-wine 60-90cm 156</t>
  </si>
  <si>
    <t>Eryngium paniculatum</t>
  </si>
  <si>
    <t>greenish white to 240cm 71</t>
  </si>
  <si>
    <t>Eryngium planum</t>
  </si>
  <si>
    <t>steel violet- blue 60-90cm 51</t>
  </si>
  <si>
    <t>Eryngium planum 'Blue Glitter'</t>
  </si>
  <si>
    <t>steel blue flr/blue-green lvs to 90cm 154</t>
  </si>
  <si>
    <t>Erysimum cheiri (x)</t>
  </si>
  <si>
    <t>orange 15-60cm 132</t>
  </si>
  <si>
    <t>Erysimum pulchellum</t>
  </si>
  <si>
    <t>golden yellow 5-15cm 51 64</t>
  </si>
  <si>
    <t>Erysimum sp</t>
  </si>
  <si>
    <t>Erythranthe (Mimulus) cardinalis</t>
  </si>
  <si>
    <t>orange-red/scarlet 25-75cm 58</t>
  </si>
  <si>
    <t>Erythranthe (Mimulus) cuprea hybrids (ex Chile, Laguna del Maule)</t>
  </si>
  <si>
    <t>orange, red, yellow 35cm 6</t>
  </si>
  <si>
    <t>Erythranthe (Mimulus) moschata (ex Mt Judah, Sierra Nevada, CA)</t>
  </si>
  <si>
    <t>Erythrina crista-galli</t>
  </si>
  <si>
    <t>red 5-8m 156</t>
  </si>
  <si>
    <t>Erythronium oregonum</t>
  </si>
  <si>
    <t>cream-pale yellow 15-40cm 24</t>
  </si>
  <si>
    <t>white/yellow base/mottled lvs 15-40cm 24 93</t>
  </si>
  <si>
    <t>Erythronium revolutum</t>
  </si>
  <si>
    <t>violet-pink 15-40cm 24 25 36</t>
  </si>
  <si>
    <t>Erythrostemon gilliesii</t>
  </si>
  <si>
    <t>yellow/long red stamens to 5m 148</t>
  </si>
  <si>
    <t>Eschscholzia lobbii</t>
  </si>
  <si>
    <t>yellow 5-15cm 3</t>
  </si>
  <si>
    <t>Escobaria vivipara</t>
  </si>
  <si>
    <t>green frt 2</t>
  </si>
  <si>
    <t>pink-magenta 2-20cm 104</t>
  </si>
  <si>
    <t>red frt 2</t>
  </si>
  <si>
    <t>Eucomis autumnalis</t>
  </si>
  <si>
    <t>greenish-white 30-45cm 123</t>
  </si>
  <si>
    <t>Euonymus cornutus</t>
  </si>
  <si>
    <t>reddish-purple flr/red frt 2-3m 95</t>
  </si>
  <si>
    <t>Eupatorium hyssopifolium</t>
  </si>
  <si>
    <t>white 50-100cm 89</t>
  </si>
  <si>
    <t>Eupatorium pilosum</t>
  </si>
  <si>
    <t>white 30-100cm 152</t>
  </si>
  <si>
    <t>Euphorbia rigida</t>
  </si>
  <si>
    <t>acid yellow flr/blue-grey lvs 30-60cm 96</t>
  </si>
  <si>
    <t>Eurybia (Aster) sibirica</t>
  </si>
  <si>
    <t>white 5-60cm 24</t>
  </si>
  <si>
    <t>Eutrochium (Eupatorium) fistulosum</t>
  </si>
  <si>
    <t>pale pink/purplish 60-350cm 52</t>
  </si>
  <si>
    <t>Eutrochium (Eupatorium) purpureum</t>
  </si>
  <si>
    <t>pale pinkish-purplish 30-200cm 138</t>
  </si>
  <si>
    <t>Fallugia paradoxa</t>
  </si>
  <si>
    <t>white/pale pink 1-2m 148</t>
  </si>
  <si>
    <t>Fibigia clypeata</t>
  </si>
  <si>
    <t>yellow flr/silver-grey felted lvs 15-75cm 2 16 82</t>
  </si>
  <si>
    <t>Foeniculum vulgare 'Purpureum'</t>
  </si>
  <si>
    <t>yellow flr/purple-bronze lvs 90-180cm 160 162</t>
  </si>
  <si>
    <t>Francoa appendiculata v ramosa</t>
  </si>
  <si>
    <t>white-pink 60-90cm 50</t>
  </si>
  <si>
    <t>Francoa appendiculata v sonchifolia</t>
  </si>
  <si>
    <t>pale pink/dark veins to 60cm 50 142</t>
  </si>
  <si>
    <t>Freesia laxa</t>
  </si>
  <si>
    <t>red 20-35cm 122</t>
  </si>
  <si>
    <t>white 20-35cm 156</t>
  </si>
  <si>
    <t>white/red eye 20-35cm 122</t>
  </si>
  <si>
    <t>Freesia refracta (aff) (lemon-scented)</t>
  </si>
  <si>
    <t>cream-yellow/pinkish to 25cm 123</t>
  </si>
  <si>
    <t>Freesia speciosa</t>
  </si>
  <si>
    <t>white/deep yellow 8-20cm 14</t>
  </si>
  <si>
    <t>Freesia viridis</t>
  </si>
  <si>
    <t>green-dull purplish 10-35cm 123</t>
  </si>
  <si>
    <t>Fritillaria affinis</t>
  </si>
  <si>
    <t>brown-purple/pale yellow-green 10-120cm 24 27</t>
  </si>
  <si>
    <t>Fritillaria camschatcensis</t>
  </si>
  <si>
    <t>dark greenish-brown/brownish-purple 20-60cm 57 119 145</t>
  </si>
  <si>
    <t>Fritillaria graeca (aff)</t>
  </si>
  <si>
    <t>Fritillaria imperialis</t>
  </si>
  <si>
    <t>orange/red 40-100cm 27</t>
  </si>
  <si>
    <t>Fritillaria kurdica</t>
  </si>
  <si>
    <t>yellowish-green/brown-purple 3-10cm 97</t>
  </si>
  <si>
    <t>Fritillaria meleagris</t>
  </si>
  <si>
    <t>mix 15-40cm 27</t>
  </si>
  <si>
    <t>purple checkered 15-40cm 87</t>
  </si>
  <si>
    <t>Fritillaria michailovskyi</t>
  </si>
  <si>
    <t>brownish-purple/yellow tips 6-25cm 47</t>
  </si>
  <si>
    <t>Fritillaria olivieri</t>
  </si>
  <si>
    <t>green-brown 15-40cm 36</t>
  </si>
  <si>
    <t>Fritillaria pallidiflora</t>
  </si>
  <si>
    <t>pale yellow 15-45cm 27 145</t>
  </si>
  <si>
    <t>Fritillaria persica</t>
  </si>
  <si>
    <t>plum purple-grey green 30-90cm 165</t>
  </si>
  <si>
    <t>Fritillaria pyrenaica</t>
  </si>
  <si>
    <t>brownish-purple/yellow-greenish 15-30cm 2 141</t>
  </si>
  <si>
    <t>Fuchsia regia (hardy z7 w/mulch)</t>
  </si>
  <si>
    <t>red 100cm 159</t>
  </si>
  <si>
    <t>Fumana procumbens</t>
  </si>
  <si>
    <t>yellow 10-30cm 64</t>
  </si>
  <si>
    <t>Fumana thymifolia</t>
  </si>
  <si>
    <t>yellow 10-25cm 104</t>
  </si>
  <si>
    <t>Gaillardia aristata</t>
  </si>
  <si>
    <t>red 45cm 21</t>
  </si>
  <si>
    <t>Galanthus 'Spindlestone Surprise'</t>
  </si>
  <si>
    <t>white/yellow tip &amp; ovary to 30cm 25</t>
  </si>
  <si>
    <t>Galium verum</t>
  </si>
  <si>
    <t>yellow 15-120cm 16</t>
  </si>
  <si>
    <t>Gaultheria procumbens</t>
  </si>
  <si>
    <t>white flr/red frt 5-20cm 146</t>
  </si>
  <si>
    <t>Gazania linearis</t>
  </si>
  <si>
    <t>yellow/orange 10-30cm 2 97</t>
  </si>
  <si>
    <t>Geissorhiza aspera</t>
  </si>
  <si>
    <t>dark blue/violet 10-35cm 134</t>
  </si>
  <si>
    <t>Genista aetnensis</t>
  </si>
  <si>
    <t>yellow to 8m 71</t>
  </si>
  <si>
    <t>Gentiana acaulis</t>
  </si>
  <si>
    <t>blue 2-8cm 27 60 93</t>
  </si>
  <si>
    <t>Gentiana acaulis 'Arctic Fanfare'</t>
  </si>
  <si>
    <t>palest blue/white to 10cm 93</t>
  </si>
  <si>
    <t>Gentiana alba (ex Ohio)</t>
  </si>
  <si>
    <t>white 25cm 149</t>
  </si>
  <si>
    <t>Gentiana andrewsii</t>
  </si>
  <si>
    <t>rich deep blue 30-60cm 87 116</t>
  </si>
  <si>
    <t>Gentiana angustifolia</t>
  </si>
  <si>
    <t>deep sky blue to 10cm 60</t>
  </si>
  <si>
    <t>Gentiana asclepiadea</t>
  </si>
  <si>
    <t>deep blue 60-90cm &gt;</t>
  </si>
  <si>
    <t>pink 60-90cm 53</t>
  </si>
  <si>
    <t>Gentiana asclepiadea 'Alba'</t>
  </si>
  <si>
    <t>white 60-90cm 23 50 66</t>
  </si>
  <si>
    <t>Gentiana asclepiadea 'Knightshayes'</t>
  </si>
  <si>
    <t>deep blue 30-60cm 50</t>
  </si>
  <si>
    <t>Gentiana asclepiadea 'Pink Swallow'</t>
  </si>
  <si>
    <t>pink 30-80cm 49</t>
  </si>
  <si>
    <t>Gentiana brachyphylla</t>
  </si>
  <si>
    <t>blue 4cm 60</t>
  </si>
  <si>
    <t>Gentiana clausa</t>
  </si>
  <si>
    <t>blue-purple 30-60cm 5 87</t>
  </si>
  <si>
    <t>Gentiana cruciata</t>
  </si>
  <si>
    <t>violet-blue 20-40cm 25</t>
  </si>
  <si>
    <t>Gentiana kirilowii</t>
  </si>
  <si>
    <t>pale blue 15-25cm 2</t>
  </si>
  <si>
    <t>Gentiana ligustica</t>
  </si>
  <si>
    <t>bright deep blue 5-10cm 161</t>
  </si>
  <si>
    <t>Gentiana lutea</t>
  </si>
  <si>
    <t>yellow 1-2m 161</t>
  </si>
  <si>
    <t>Gentiana occidentalis (ex Cerler, Pyrenees, Spain)</t>
  </si>
  <si>
    <t>Gentiana paradoxa</t>
  </si>
  <si>
    <t>blue 15-25cm 91</t>
  </si>
  <si>
    <t>Gentiana paradoxa x septemfida</t>
  </si>
  <si>
    <t>blue 10-20cm 27</t>
  </si>
  <si>
    <t>Gentiana pumila ssp delphinensis</t>
  </si>
  <si>
    <t>deep blue 5-10cm 60 93</t>
  </si>
  <si>
    <t>Gentiana septemfida</t>
  </si>
  <si>
    <t>deep blue 15-30cm 2</t>
  </si>
  <si>
    <t>Gentiana sp</t>
  </si>
  <si>
    <t>blue-purple 5-10cm 105</t>
  </si>
  <si>
    <t>Gentiana 'True Blue' (makinoi x scabra)</t>
  </si>
  <si>
    <t>deep blue 60-75cm 132</t>
  </si>
  <si>
    <t>Gentianopsis crinita</t>
  </si>
  <si>
    <t>deep blue 10-60cm 149</t>
  </si>
  <si>
    <t>Geranium sanguineum</t>
  </si>
  <si>
    <t>magenta-pink to 40cm 165</t>
  </si>
  <si>
    <t>Geum 'Mrs. J. Bradshaw'</t>
  </si>
  <si>
    <t>semi-double scarlet orange 60-75cm 5</t>
  </si>
  <si>
    <t>Gillenia stipulata</t>
  </si>
  <si>
    <t>white 40-100cm 152</t>
  </si>
  <si>
    <t>Gillenia trifoliata</t>
  </si>
  <si>
    <t>white 40-100cm 5 19</t>
  </si>
  <si>
    <t>Gladiolus carneus</t>
  </si>
  <si>
    <t>pink 25-60cm 96</t>
  </si>
  <si>
    <t>Gladiolus communis</t>
  </si>
  <si>
    <t>reddish purple 50-100cm 111</t>
  </si>
  <si>
    <t>Gladiolus dalenii</t>
  </si>
  <si>
    <t>yellow 60cm 27</t>
  </si>
  <si>
    <t>Gladiolus dalenii 'Boone'</t>
  </si>
  <si>
    <t>peach-apricot 60-120cm 17 21</t>
  </si>
  <si>
    <t>Gladiolus dalenii 'Carolina Primrose'</t>
  </si>
  <si>
    <t>pale yellow 45-90cm 21</t>
  </si>
  <si>
    <t>Gladiolus flanaganii</t>
  </si>
  <si>
    <t>bright red/paler red to 30cm 53</t>
  </si>
  <si>
    <t>Gladiolus italicus (ex Crete)</t>
  </si>
  <si>
    <t>45cm 93</t>
  </si>
  <si>
    <t>Gladiolus saundersii</t>
  </si>
  <si>
    <t>salmon-scarlet/white speckles 40-90cm 84</t>
  </si>
  <si>
    <t>Gladiolus tenuis</t>
  </si>
  <si>
    <t>purple-violet to 60cm 59</t>
  </si>
  <si>
    <t>Gladiolus trichonemifolius</t>
  </si>
  <si>
    <t>yellow-whitish 10-25cm 50</t>
  </si>
  <si>
    <t>Gladiolus tristis</t>
  </si>
  <si>
    <t>cream/brown shading 40-100cm 123</t>
  </si>
  <si>
    <t>Glaucidium palmatum</t>
  </si>
  <si>
    <t>pink-pale purple 45-60cm &gt;</t>
  </si>
  <si>
    <t>Glaucium acutidentatum hybrids</t>
  </si>
  <si>
    <t>orange/red/yellow 2</t>
  </si>
  <si>
    <t>Glaucium corniculatum</t>
  </si>
  <si>
    <t>orange-red flr/blue-grey lvs 30-45cm 27</t>
  </si>
  <si>
    <t>Glaucium flavum</t>
  </si>
  <si>
    <t>orange flr/blue-grey lvs to 80cm 35</t>
  </si>
  <si>
    <t>Glaucium grandiflorum x flavum hybrid</t>
  </si>
  <si>
    <t>orange 60-90cm 144</t>
  </si>
  <si>
    <t>Globularia bisnagarica</t>
  </si>
  <si>
    <t>blue 5-30cm 2 132 144</t>
  </si>
  <si>
    <t>Globularia nudicaulis</t>
  </si>
  <si>
    <t>violet-blue 20-30cm 165</t>
  </si>
  <si>
    <t>Globularia trichosantha</t>
  </si>
  <si>
    <t>violet-blue 15-20cm 24 89</t>
  </si>
  <si>
    <t>Grindelia integrifolia</t>
  </si>
  <si>
    <t>yellow 20-80cm 34</t>
  </si>
  <si>
    <t>Halesia carolina</t>
  </si>
  <si>
    <t>white to 24m 32</t>
  </si>
  <si>
    <t>Haplocarpha scaposa (hardy z7)</t>
  </si>
  <si>
    <t>pale yellow flr/grey &amp; green lvs forms 20-50cm 159</t>
  </si>
  <si>
    <t>Hastingsia alba</t>
  </si>
  <si>
    <t>white-yellowish 40-90cm 115</t>
  </si>
  <si>
    <t>Hedeoma nana</t>
  </si>
  <si>
    <t>pink-blue purple 10-25cm 104</t>
  </si>
  <si>
    <t>Hedysarum boreale</t>
  </si>
  <si>
    <t>pink-purple 20-60cm 105</t>
  </si>
  <si>
    <t>Helenium amarum</t>
  </si>
  <si>
    <t>yellow 10-100cm 13</t>
  </si>
  <si>
    <t>Helenium puberulum</t>
  </si>
  <si>
    <t>yellow 50-160cm 151</t>
  </si>
  <si>
    <t>Helianthemum apenninum</t>
  </si>
  <si>
    <t>white flr/greyish lvs to 50cm 97</t>
  </si>
  <si>
    <t>Helianthus annuus (shorter form)</t>
  </si>
  <si>
    <t>yellow to 180cm 138</t>
  </si>
  <si>
    <t>Helichrysum sp (ex Silverhill Seeds) (hardy z7)</t>
  </si>
  <si>
    <t>yellow 60cm 159</t>
  </si>
  <si>
    <t>Helichrysum trilineatum</t>
  </si>
  <si>
    <t>bright yellow flr/silver woolly lvs 15-100cm 2</t>
  </si>
  <si>
    <t>Helleborus foetidus</t>
  </si>
  <si>
    <t>yellowish-green 30-80cm 22</t>
  </si>
  <si>
    <t>Helleborus hybridus (x) (moist packed)</t>
  </si>
  <si>
    <t>pure white to 45cm 165</t>
  </si>
  <si>
    <t>Helleborus hybridus (x) 'Pink Parachutes' (moist packed)</t>
  </si>
  <si>
    <t>dark rose pink 45-55cm 22</t>
  </si>
  <si>
    <t>Helonias bullata (cannot send outside USA)</t>
  </si>
  <si>
    <t>purplish pink 10-60cm 4</t>
  </si>
  <si>
    <t>Heptacodium miconioides</t>
  </si>
  <si>
    <t>white to 7m 73</t>
  </si>
  <si>
    <t>Heracleum maximum</t>
  </si>
  <si>
    <t>white 2m 45</t>
  </si>
  <si>
    <t>Hermannia erodioides</t>
  </si>
  <si>
    <t>pink-wine red 10-35cm 159</t>
  </si>
  <si>
    <t>Hermannia hybrid (erodioides x coccocarpa)</t>
  </si>
  <si>
    <t>purple-magenta 15cm 159</t>
  </si>
  <si>
    <t>Hesperantha baurii</t>
  </si>
  <si>
    <t>bright pink to 20cm 23</t>
  </si>
  <si>
    <t>Heterotheca pumila</t>
  </si>
  <si>
    <t>yellow 12-30cm 24</t>
  </si>
  <si>
    <t>Heterotheca villosa</t>
  </si>
  <si>
    <t>yellow 16-40cm 24</t>
  </si>
  <si>
    <t>Heuchera abramsii</t>
  </si>
  <si>
    <t>reddish-purple/white 6-15cm 90</t>
  </si>
  <si>
    <t>Heuchera bracteata</t>
  </si>
  <si>
    <t>greenish yellow 6-28cm 2</t>
  </si>
  <si>
    <t>Heuchera chlorantha</t>
  </si>
  <si>
    <t>green 40-110m 71</t>
  </si>
  <si>
    <t>Heuchera cylindrica</t>
  </si>
  <si>
    <t>cream-yellow/red-tinged 10-90cm 2</t>
  </si>
  <si>
    <t>Heuchera cylindrica (cf)</t>
  </si>
  <si>
    <t>cream 12cm 139</t>
  </si>
  <si>
    <t>Heuchera pulchella</t>
  </si>
  <si>
    <t>reddish rose/pink 7-15cm 2 24 82</t>
  </si>
  <si>
    <t>Heuchera richardsonii</t>
  </si>
  <si>
    <t>green/greenish-white 20-95cm 17</t>
  </si>
  <si>
    <t>Hibiscus coccineus</t>
  </si>
  <si>
    <t>bright red to 3m 111 156</t>
  </si>
  <si>
    <t>Hibiscus moscheutos</t>
  </si>
  <si>
    <t>pink to 2.5m 126</t>
  </si>
  <si>
    <t>Hibiscus phoeniceus</t>
  </si>
  <si>
    <t>pale pink/red eye to 210cm 156</t>
  </si>
  <si>
    <t>Hieracium bombycinum</t>
  </si>
  <si>
    <t>yellow flr/woolly lvs 5-20cm 119</t>
  </si>
  <si>
    <t>Hieracium maculatum</t>
  </si>
  <si>
    <t>yellow flr/brown mottled lvs 10-50cm 77</t>
  </si>
  <si>
    <t>Hieracium tomentosum</t>
  </si>
  <si>
    <t>yellow flr/white woolly lvs 10-40cm 90 104</t>
  </si>
  <si>
    <t>Hieracium villosum</t>
  </si>
  <si>
    <t>yellow flr/silver-grey woolly lvs 30-45cm 119 166</t>
  </si>
  <si>
    <t>Hippocrepis comosa</t>
  </si>
  <si>
    <t>yellow to 10cm 134</t>
  </si>
  <si>
    <t>Holodiscus discolor</t>
  </si>
  <si>
    <t>white/pink tinged 0.5-5m 2</t>
  </si>
  <si>
    <t>Hormathophylla spinosa</t>
  </si>
  <si>
    <t>white flr/grey-green lvs 15-30cm 164 165</t>
  </si>
  <si>
    <t>Horminum pyrenaicum</t>
  </si>
  <si>
    <t>violet-blue/dark purple 20-45cm 45</t>
  </si>
  <si>
    <t>Hosta capitata</t>
  </si>
  <si>
    <t>pale purple-violet 25-70cm 4</t>
  </si>
  <si>
    <t>Hosta capitata 'Albiflora'</t>
  </si>
  <si>
    <t>white 25-70cm 86</t>
  </si>
  <si>
    <t>Houstonia canadensis</t>
  </si>
  <si>
    <t>pale purplish pink-white 10-25cm 165</t>
  </si>
  <si>
    <t>Hyacinthoides hispanica</t>
  </si>
  <si>
    <t>pink 20-45cm 165</t>
  </si>
  <si>
    <t>Hyacinthoides non-scripta</t>
  </si>
  <si>
    <t>violet-blue 20-50cm 134</t>
  </si>
  <si>
    <t>Hydrastis canadensis (moist packed)</t>
  </si>
  <si>
    <t>white flr/red frt 15-50cm 165</t>
  </si>
  <si>
    <t>Hymenopappus newberryi</t>
  </si>
  <si>
    <t>white/pinkish 20-60cm 2</t>
  </si>
  <si>
    <t>Hypericum athoum</t>
  </si>
  <si>
    <t>pale yellow to 20cm 142</t>
  </si>
  <si>
    <t>Hypericum olympicum</t>
  </si>
  <si>
    <t>yellow flr/grey-green lvs to 25cm 2 23 53</t>
  </si>
  <si>
    <t>Hypericum olympicum f uniflorum 'Citrinum'</t>
  </si>
  <si>
    <t>pale yellow flr/grey-green lvs 10-30cm 23</t>
  </si>
  <si>
    <t>Hypericum pallens</t>
  </si>
  <si>
    <t>yellow 5-25cm 119</t>
  </si>
  <si>
    <t>Iberis saxatilis 'Pygmaea'</t>
  </si>
  <si>
    <t>Iberis sempervirens</t>
  </si>
  <si>
    <t>white 15-30cm 77</t>
  </si>
  <si>
    <t>Iberis simplex</t>
  </si>
  <si>
    <t>white-lilac 10-20cm 2 99</t>
  </si>
  <si>
    <t>Iberodes linifolia</t>
  </si>
  <si>
    <t>white/very pale blue 30-40cm 62</t>
  </si>
  <si>
    <t>Ikonnikovia kaufmanniana</t>
  </si>
  <si>
    <t>purple flr/grey-green lvs 14-35cm 2</t>
  </si>
  <si>
    <t>Impatiens gardneriana</t>
  </si>
  <si>
    <t>pink 30-40cm 159</t>
  </si>
  <si>
    <t>Impatiens laevigata v grandifolia</t>
  </si>
  <si>
    <t>yellowish white to 100cm 159</t>
  </si>
  <si>
    <t>Incarvillea delavayi</t>
  </si>
  <si>
    <t>rose-purple/pink 30-60cm 53</t>
  </si>
  <si>
    <t>Incarvillea olgae</t>
  </si>
  <si>
    <t>pink-purple 100-150cm 23</t>
  </si>
  <si>
    <t>Incarvillea zhongdianensis</t>
  </si>
  <si>
    <t>deep pink-magenta 20-50cm 7 163</t>
  </si>
  <si>
    <t>Inula ensifolia</t>
  </si>
  <si>
    <t>yellow-golden 10-30cm 53 102</t>
  </si>
  <si>
    <t>Inula helenium</t>
  </si>
  <si>
    <t>yellow 50-150cm 65 164</t>
  </si>
  <si>
    <t>Inula hookeri (ex Chris Chadwell)</t>
  </si>
  <si>
    <t>yellow 60-90cm 53</t>
  </si>
  <si>
    <t>Inula magnifica</t>
  </si>
  <si>
    <t>yellow to 1.8m 53 111</t>
  </si>
  <si>
    <t>Inula racemosa</t>
  </si>
  <si>
    <t>yellow-orange 60-200cm 100</t>
  </si>
  <si>
    <t>Inula rhizocephala</t>
  </si>
  <si>
    <t>yellow 5-10cm 53</t>
  </si>
  <si>
    <t>Inula verbascifolia</t>
  </si>
  <si>
    <t>yellow flr/silver woolly lvs to 30cm 2</t>
  </si>
  <si>
    <t>Ionactis (Aster) linariifolia</t>
  </si>
  <si>
    <t>blue violet-purple 30-60cm 54</t>
  </si>
  <si>
    <t>Ipomoea muricata</t>
  </si>
  <si>
    <t>white-lavender/pale purple 2-10m 156</t>
  </si>
  <si>
    <t>Ipomoea quamoclit</t>
  </si>
  <si>
    <t>red to 3m 156</t>
  </si>
  <si>
    <t>Ipomoea tricolor 'Ismay'</t>
  </si>
  <si>
    <t>pale blue/dark blue star 2-4m 129</t>
  </si>
  <si>
    <t>Ipomopsis aggregata</t>
  </si>
  <si>
    <t>scarlet-red 30-150cm 75</t>
  </si>
  <si>
    <t>Ipomopsis rubra</t>
  </si>
  <si>
    <t>scarlet red 60-150cm &gt;</t>
  </si>
  <si>
    <t>Ipomopsis rubra (ex Colorado)</t>
  </si>
  <si>
    <t>Iris acutiloba ssp lineolata (ex Azerbaijan)</t>
  </si>
  <si>
    <t>147</t>
  </si>
  <si>
    <t>Iris 'Black Gamecock' (Louisiana hybrid) (PI)</t>
  </si>
  <si>
    <t>deep velvet purple 60-90cm 164</t>
  </si>
  <si>
    <t>Iris bulleyana</t>
  </si>
  <si>
    <t>pale lilac/blue violet 10-70cm 49</t>
  </si>
  <si>
    <t>Iris chrysographes (black-flowered)</t>
  </si>
  <si>
    <t>dark purple-black 45-60cm 50</t>
  </si>
  <si>
    <t>Iris clarkei</t>
  </si>
  <si>
    <t>blue-violet 30-60cm 27</t>
  </si>
  <si>
    <t>Iris cristata</t>
  </si>
  <si>
    <t>mixed blue shades to 10cm 124 147</t>
  </si>
  <si>
    <t>Iris dichotoma</t>
  </si>
  <si>
    <t>violet-pale blue/purple 40-90cm 68 119 158</t>
  </si>
  <si>
    <t>Iris domestica</t>
  </si>
  <si>
    <t>mixed 60-100cm 31</t>
  </si>
  <si>
    <t>yellow 45-60cm 84</t>
  </si>
  <si>
    <t>Iris domestica 'Hello Yellow'</t>
  </si>
  <si>
    <t>golden-yellow 45-60cm 109</t>
  </si>
  <si>
    <t>Iris douglasiana</t>
  </si>
  <si>
    <t>lavender-blue 30cm 123</t>
  </si>
  <si>
    <t>Iris haussknechtii</t>
  </si>
  <si>
    <t>pale yellow-yellow 20-45cm 81</t>
  </si>
  <si>
    <t>Iris hookeri</t>
  </si>
  <si>
    <t>deep-pale blue/blue-violet 5-60cm 95 110</t>
  </si>
  <si>
    <t>Iris lactea</t>
  </si>
  <si>
    <t>blue shades 15cm 124</t>
  </si>
  <si>
    <t>Iris lacustris (cannot send outside USA)</t>
  </si>
  <si>
    <t>blue 4-15cm 150</t>
  </si>
  <si>
    <t>Iris latifolia</t>
  </si>
  <si>
    <t>blue-deep violet to 60cm 50</t>
  </si>
  <si>
    <t>Iris magnifica</t>
  </si>
  <si>
    <t>pale lilac-bluish 30-60cm 147</t>
  </si>
  <si>
    <t>white 30-60cm 134</t>
  </si>
  <si>
    <t>Iris magnifica 'Agalik'</t>
  </si>
  <si>
    <t>pale violet blue-white 40-60cm 147</t>
  </si>
  <si>
    <t>Iris magnifica 'Virginity'</t>
  </si>
  <si>
    <t>pure white 30-60cm 43</t>
  </si>
  <si>
    <t>Iris missouriensis</t>
  </si>
  <si>
    <t>blue-violet 25-60cm 35</t>
  </si>
  <si>
    <t>Iris norrisii (x)</t>
  </si>
  <si>
    <t>purple/green to 90cm 54</t>
  </si>
  <si>
    <t>yellow/orange 60-90cm 44</t>
  </si>
  <si>
    <t>Iris norrisii (x) 'Dazzler'</t>
  </si>
  <si>
    <t>mix yellow/orange/pink/purple/red to 40cm 55 165</t>
  </si>
  <si>
    <t>Iris Pacific Coast hybrid</t>
  </si>
  <si>
    <t>mix 40cm 51</t>
  </si>
  <si>
    <t>Iris prismatica</t>
  </si>
  <si>
    <t>blue shades 20cm 124</t>
  </si>
  <si>
    <t>lavender/pale blue-violet 30-80cm 147</t>
  </si>
  <si>
    <t>Iris prismatica 'Exeter'</t>
  </si>
  <si>
    <t>blue-violet/white 69cm 147</t>
  </si>
  <si>
    <t>Iris sanguinea</t>
  </si>
  <si>
    <t>violet-blue 30cm 164</t>
  </si>
  <si>
    <t>Iris sanguinea 'Alba'</t>
  </si>
  <si>
    <t>white 30cm 164</t>
  </si>
  <si>
    <t>Iris setosa (dwarf arctica form)</t>
  </si>
  <si>
    <t>blue-violet/purple 15-30cm 24 55</t>
  </si>
  <si>
    <t>Iris sibirica</t>
  </si>
  <si>
    <t>violet/blue 50-120cm 93</t>
  </si>
  <si>
    <t>white 50-120cm 93</t>
  </si>
  <si>
    <t>Iris sibirica 'Salamander Crossing'</t>
  </si>
  <si>
    <t>pale lavender/pale yellow to 100cm 20</t>
  </si>
  <si>
    <t>Iris sintenisii</t>
  </si>
  <si>
    <t>blue-violet/purple 20-35cm 124 165</t>
  </si>
  <si>
    <t>Iris Spuria Group 'Eleanor Hill' &amp; a few 'Pink Candles'</t>
  </si>
  <si>
    <t>purple/yellow w/bronze pencilling &amp; salmon-pink 1m 164</t>
  </si>
  <si>
    <t>Iris Standard Dwarf Bearded</t>
  </si>
  <si>
    <t>mixed 20-40cm 2</t>
  </si>
  <si>
    <t>Iris tectorum</t>
  </si>
  <si>
    <t>bluish-violet 15-50cm 17</t>
  </si>
  <si>
    <t>white 15-50cm 5</t>
  </si>
  <si>
    <t>Iris tectorum (giant form)</t>
  </si>
  <si>
    <t>Iris variegata (hp)</t>
  </si>
  <si>
    <t>yellow 30-40cm 59</t>
  </si>
  <si>
    <t>Iris versicolor</t>
  </si>
  <si>
    <t>mixed clones 147</t>
  </si>
  <si>
    <t>violet-blue/purple 20-60cm 48</t>
  </si>
  <si>
    <t>Iris versicolor (ex Nova Scotia, Canada)</t>
  </si>
  <si>
    <t>pale blue 50cm 167</t>
  </si>
  <si>
    <t>Ixia viridiflora</t>
  </si>
  <si>
    <t>blue-green/turquoise 50-100cm 40</t>
  </si>
  <si>
    <t>Ixiolirion tataricum</t>
  </si>
  <si>
    <t>light blue-dark violet 10-40cm 140</t>
  </si>
  <si>
    <t>Jeffersonia diphylla</t>
  </si>
  <si>
    <t>white 40cm 66</t>
  </si>
  <si>
    <t>Jurinea ledebourii</t>
  </si>
  <si>
    <t>red-purple to 45cm 16</t>
  </si>
  <si>
    <t>Keckiella ternata</t>
  </si>
  <si>
    <t>orange to 180cm 58</t>
  </si>
  <si>
    <t>Kewa salsoloides</t>
  </si>
  <si>
    <t>white-pink to 30cm 131</t>
  </si>
  <si>
    <t>Kitaibelia vitifolia</t>
  </si>
  <si>
    <t>white-light pink 120-150cm 107</t>
  </si>
  <si>
    <t>Knautia macedonica</t>
  </si>
  <si>
    <t>deep crimson red 45-75cm 41</t>
  </si>
  <si>
    <t>Kniphofia caulescens</t>
  </si>
  <si>
    <t>red-orange-yellow flr/blue-green lvs 60-120cm 96</t>
  </si>
  <si>
    <t>Kniphofia caulescens (ex Silverhill Seeds)</t>
  </si>
  <si>
    <t>mix bicolor/red/yellow 100cm 159</t>
  </si>
  <si>
    <t>Kniphofia hybrid</t>
  </si>
  <si>
    <t>orange/red 90cm 35</t>
  </si>
  <si>
    <t>Koelreuteria paniculata 'Rose Lantern'</t>
  </si>
  <si>
    <t>yellow flr/rose pink frt to 10m 146</t>
  </si>
  <si>
    <t>Kolkwitzia amabilis</t>
  </si>
  <si>
    <t>light pink to 3m 73 165</t>
  </si>
  <si>
    <t>Lachenalia paucifolia</t>
  </si>
  <si>
    <t>pale-deep lilac to 7cm 40</t>
  </si>
  <si>
    <t>Lachenalia reflexa</t>
  </si>
  <si>
    <t>yellow 3-19cm 40 131</t>
  </si>
  <si>
    <t>Lallemantia canescens</t>
  </si>
  <si>
    <t>dark violet blue-lavender 20-50cm 2</t>
  </si>
  <si>
    <t>Laser trilobum</t>
  </si>
  <si>
    <t>white 60-120cm 17</t>
  </si>
  <si>
    <t>Lasthenia californica</t>
  </si>
  <si>
    <t>yellow to 40cm 61</t>
  </si>
  <si>
    <t>Lathyrus vernus</t>
  </si>
  <si>
    <t>mix 20-40cm 22</t>
  </si>
  <si>
    <t>pink/white 20-40cm 110</t>
  </si>
  <si>
    <t>reddish pink-purple 20-40cm 128 165 54</t>
  </si>
  <si>
    <t>Lathyrus vernus 'Roseus'</t>
  </si>
  <si>
    <t>rose pink 30cm 128</t>
  </si>
  <si>
    <t>Lavandula coronopifolia</t>
  </si>
  <si>
    <t>pale blue violet-lavender flr/grey-green lvs to 80cm 108</t>
  </si>
  <si>
    <t>Layia platyglossa</t>
  </si>
  <si>
    <t>yellow/white 30-70cm 151</t>
  </si>
  <si>
    <t>Leibnitzia anandria</t>
  </si>
  <si>
    <t>white/pink 5-20cm 119</t>
  </si>
  <si>
    <t>Leonotis nepetifolia</t>
  </si>
  <si>
    <t>orange 1-3m 46</t>
  </si>
  <si>
    <t>Leonurus cardiaca</t>
  </si>
  <si>
    <t>pink-lilac 60-100cm 2</t>
  </si>
  <si>
    <t>Lewisia brachycalyx</t>
  </si>
  <si>
    <t>pinkish 3-8cm 27</t>
  </si>
  <si>
    <t>Lewisia cotyledon</t>
  </si>
  <si>
    <t>deep red 10-15cm 24</t>
  </si>
  <si>
    <t>magenta 10-30cm 93</t>
  </si>
  <si>
    <t>mix 10-30cm 97</t>
  </si>
  <si>
    <t>Lewisia cotyledon (good form)</t>
  </si>
  <si>
    <t>pink 10-30cm 93</t>
  </si>
  <si>
    <t>Lewisia longipetala 'Little Plum'</t>
  </si>
  <si>
    <t>deep pink/salmon tinge 10-15cm 24</t>
  </si>
  <si>
    <t>Lewisia nevadensis</t>
  </si>
  <si>
    <t>white 5-12cm 143</t>
  </si>
  <si>
    <t>Lewisiopsis tweedyi</t>
  </si>
  <si>
    <t>apricot 10-20cm 27</t>
  </si>
  <si>
    <t>Liatris elegans</t>
  </si>
  <si>
    <t>pink/purple/white/yellow 30-120m 144</t>
  </si>
  <si>
    <t>Liatris ligulistylis</t>
  </si>
  <si>
    <t>pinkish purple 20-100cm 5</t>
  </si>
  <si>
    <t>Liatris punctata</t>
  </si>
  <si>
    <t>lavender-purple 15-85cm 38 163</t>
  </si>
  <si>
    <t>Liatris pycnostachya</t>
  </si>
  <si>
    <t>pink-purplish 60-120cm 5</t>
  </si>
  <si>
    <t>Liatris pycnostachya 'Lavender Glowsticks'</t>
  </si>
  <si>
    <t>lavender-purple to 120cm 165</t>
  </si>
  <si>
    <t>Liatris spicata</t>
  </si>
  <si>
    <t>pink-purple 40-110cm 24</t>
  </si>
  <si>
    <t>Liatris spicata 'Floristan White'</t>
  </si>
  <si>
    <t>white 90-120cm 165</t>
  </si>
  <si>
    <t>Libertia grandiflora</t>
  </si>
  <si>
    <t>white 50-80cm 123</t>
  </si>
  <si>
    <t>Ligularia dentata 'Britt Marie Crawford'</t>
  </si>
  <si>
    <t>orange-yellow flr/dark maroon-brown lvs 60-100cm 109</t>
  </si>
  <si>
    <t>Ligularia japonica</t>
  </si>
  <si>
    <t>yellow-orange 50-100cm 5</t>
  </si>
  <si>
    <t>Lilium canadense</t>
  </si>
  <si>
    <t>yellow-orange/red to 1.8m 55 127</t>
  </si>
  <si>
    <t>Lilium columbianum</t>
  </si>
  <si>
    <t>orange 45-100cm 71 24</t>
  </si>
  <si>
    <t>Lilium formosanum</t>
  </si>
  <si>
    <t>white/maroon stripe outer 120-200cm 59</t>
  </si>
  <si>
    <t>Lilium formosanum v formosanum</t>
  </si>
  <si>
    <t>white/flushed purple reverse 20-55cm 157</t>
  </si>
  <si>
    <t>Lilium martagon</t>
  </si>
  <si>
    <t>burgundy/maroon/wine red 1-2m 87</t>
  </si>
  <si>
    <t>dark pink 1-2m 55</t>
  </si>
  <si>
    <t>dark red 1-2m 137</t>
  </si>
  <si>
    <t>mix 1-2m 66 137 139</t>
  </si>
  <si>
    <t>orange/mauve 45cm 91</t>
  </si>
  <si>
    <t>pink 60-180cm 25</t>
  </si>
  <si>
    <t>pink/yellow 90cm 55</t>
  </si>
  <si>
    <t>pink-purple/spotted 1-2m &gt;</t>
  </si>
  <si>
    <t>white 1-2m 10 87</t>
  </si>
  <si>
    <t>Lilium martagon 'Album'</t>
  </si>
  <si>
    <t>white/spotless 1-2m 70</t>
  </si>
  <si>
    <t>Lilium martagon 'Black Prince'</t>
  </si>
  <si>
    <t>dark burgundy-red to 120cm 139</t>
  </si>
  <si>
    <t>Lilium martagon 'Pink Morning'</t>
  </si>
  <si>
    <t>mauve-pink/red-pink spots 90-120cm 55</t>
  </si>
  <si>
    <t>Lilium monadelphum</t>
  </si>
  <si>
    <t>yellow 50-100cm 36 49</t>
  </si>
  <si>
    <t>Lilium pardalinum ssp shastense</t>
  </si>
  <si>
    <t>orange-red to 2m 10 27</t>
  </si>
  <si>
    <t>Limnanthes douglasii</t>
  </si>
  <si>
    <t>white/yellow center 3-35cm 41</t>
  </si>
  <si>
    <t>Limonium minutum</t>
  </si>
  <si>
    <t>light violet 10-15cm 2 97 165</t>
  </si>
  <si>
    <t>Linanthus californicus ssp glandulosus (dwarf form)</t>
  </si>
  <si>
    <t>large pink flr 25cm 37</t>
  </si>
  <si>
    <t>Linaria alpina</t>
  </si>
  <si>
    <t>blue-purple/orange lip 5-20cm 24 119</t>
  </si>
  <si>
    <t>mix 5-20cm 132</t>
  </si>
  <si>
    <t>Linum lewisii</t>
  </si>
  <si>
    <t>white 5-80cm 157</t>
  </si>
  <si>
    <t>Linum suffruticosum 'Nanum'</t>
  </si>
  <si>
    <t>white 8-10cm 93</t>
  </si>
  <si>
    <t>Lobelia cardinalis</t>
  </si>
  <si>
    <t>red 60-120cm &gt;</t>
  </si>
  <si>
    <t>Lobelia siphilitica</t>
  </si>
  <si>
    <t>blue 60-90cm 128 165</t>
  </si>
  <si>
    <t>Lobelia siphilitica 'Mistassinica'</t>
  </si>
  <si>
    <t>blue 10-25cm 55 165</t>
  </si>
  <si>
    <t>Lobivia albiflora (nv)</t>
  </si>
  <si>
    <t>white 93</t>
  </si>
  <si>
    <t>Lobivia albiflora (nv) KK1794 (ex Peru)</t>
  </si>
  <si>
    <t>Lomatium dissectum</t>
  </si>
  <si>
    <t>yellow flr/lacy lvs 30-140cm 35</t>
  </si>
  <si>
    <t>Lomatium grayi</t>
  </si>
  <si>
    <t>yellow 15-50cm 104</t>
  </si>
  <si>
    <t>Lomatium sp (ex California)</t>
  </si>
  <si>
    <t>Lomelosia (Scabiosa) graminifolia</t>
  </si>
  <si>
    <t>lilac-pink 20-30cm 2 111</t>
  </si>
  <si>
    <t>Lophophora williamsii</t>
  </si>
  <si>
    <t>pink/white to 6cm 93</t>
  </si>
  <si>
    <t>Lunaria annua</t>
  </si>
  <si>
    <t>purple-violet 60-90cm 17</t>
  </si>
  <si>
    <t>Lunaria annua 'Alba Variegata'</t>
  </si>
  <si>
    <t>white flr/variegated lvs 60-90cm 19 30</t>
  </si>
  <si>
    <t>Lunaria annua 'Corfu Blue'</t>
  </si>
  <si>
    <t>blue-purple flr/purple stems &amp; pods 45-90cm 62</t>
  </si>
  <si>
    <t>Lupinus nanus</t>
  </si>
  <si>
    <t>blue/white spot 15-60cm 75</t>
  </si>
  <si>
    <t>Lupinus polyphyllus</t>
  </si>
  <si>
    <t>blue-purple/violet 90-150cm 34</t>
  </si>
  <si>
    <t>deep purple/pink 60cm 11</t>
  </si>
  <si>
    <t>mix 60-90cm 31</t>
  </si>
  <si>
    <t>Lupinus succulentus</t>
  </si>
  <si>
    <t>blue-purple/white 20-100cm 61 131</t>
  </si>
  <si>
    <t>Lupinus 'The Governor'</t>
  </si>
  <si>
    <t>blue-purple/white 60-120cm 106</t>
  </si>
  <si>
    <t>Luzula nivea</t>
  </si>
  <si>
    <t>white 30-60cm 16 22 165</t>
  </si>
  <si>
    <t>Luzula ulophylla</t>
  </si>
  <si>
    <t>brown flr/white woolly lvs 9-20cm 140</t>
  </si>
  <si>
    <t>Lysimachia minoricensis</t>
  </si>
  <si>
    <t>yellow-green flr/white-veined lvs 25-80cm 114</t>
  </si>
  <si>
    <t>Magnolia grandiflora</t>
  </si>
  <si>
    <t>creamy white to 37m 5</t>
  </si>
  <si>
    <t>Magnolia sieboldii</t>
  </si>
  <si>
    <t>white 5-10m 5</t>
  </si>
  <si>
    <t>Maianthemum (Smilacina) racemosum</t>
  </si>
  <si>
    <t>white flr/red frt 75-125cm 34 165</t>
  </si>
  <si>
    <t>Maihuenia poeppigii</t>
  </si>
  <si>
    <t>pale yellow 10-15cm 8</t>
  </si>
  <si>
    <t>Malva alcea 'Fastigiata'</t>
  </si>
  <si>
    <t>deep pink/red-purple 90-120cm 143</t>
  </si>
  <si>
    <t>Malva moschata</t>
  </si>
  <si>
    <t>white 60-90cm 107</t>
  </si>
  <si>
    <t>Malva sylvestris</t>
  </si>
  <si>
    <t>pink-purple to 1.25m 97</t>
  </si>
  <si>
    <t>Marrubium incanum</t>
  </si>
  <si>
    <t>pink flr/silver woolly lvs 30 50cm 2</t>
  </si>
  <si>
    <t>Massonia depressa</t>
  </si>
  <si>
    <t>white-cream 5cm 40</t>
  </si>
  <si>
    <t>Massonia longipes</t>
  </si>
  <si>
    <t>white-pale pink 3cm 131</t>
  </si>
  <si>
    <t>Massonia pseudoechinata</t>
  </si>
  <si>
    <t>whitish 2-5cm 131</t>
  </si>
  <si>
    <t>Matthiola montana</t>
  </si>
  <si>
    <t>lilac-pink flr/grey-green hairy lvs to17cm 64</t>
  </si>
  <si>
    <t>Mcneillia (Minuartia) stellata</t>
  </si>
  <si>
    <t>white 1-5cm 2 90</t>
  </si>
  <si>
    <t>Meconopsis aculeata</t>
  </si>
  <si>
    <t>sky blue/blue-purple 30-60cm 49</t>
  </si>
  <si>
    <t>Meconopsis baileyi</t>
  </si>
  <si>
    <t>blue to 1m 76 145</t>
  </si>
  <si>
    <t>Meconopsis betonicifolia</t>
  </si>
  <si>
    <t>blue 30-90cm 57</t>
  </si>
  <si>
    <t>Meconopsis Fertile Blue Group</t>
  </si>
  <si>
    <t>blue 60-120cm 53</t>
  </si>
  <si>
    <t>Meconopsis 'Lingholm' (Fertile Blue Group)</t>
  </si>
  <si>
    <t>sky blue 1-1.2m 57</t>
  </si>
  <si>
    <t>Meconopsis staintonii (ex CC3964)</t>
  </si>
  <si>
    <t>49</t>
  </si>
  <si>
    <t>Meconopsis zhongdianensis</t>
  </si>
  <si>
    <t>blue 50-70cm 7</t>
  </si>
  <si>
    <t>Melampodium leucanthum</t>
  </si>
  <si>
    <t>cream-white 12-40cm 38</t>
  </si>
  <si>
    <t>Melanthium woodii</t>
  </si>
  <si>
    <t>maroon-brown/green 70-140cm 86</t>
  </si>
  <si>
    <t>Melissa officinalis 'All Gold'/'Gold Leaf'</t>
  </si>
  <si>
    <t>white flr/golden yellow lvs 30-45cm 107</t>
  </si>
  <si>
    <t>Mentzelia decapetala</t>
  </si>
  <si>
    <t>white 20-50cm 46</t>
  </si>
  <si>
    <t>Mentzelia laevicaulis</t>
  </si>
  <si>
    <t>golden yellow 22-100cm 24</t>
  </si>
  <si>
    <t>Mentzelia nuda</t>
  </si>
  <si>
    <t>white-pale cream to 1m 27 94</t>
  </si>
  <si>
    <t>Mertensia maritima</t>
  </si>
  <si>
    <t>sky blue flr/blue-grey lvs 3-30cm 47</t>
  </si>
  <si>
    <t>Mertensia virginica (moist packed)</t>
  </si>
  <si>
    <t>blue flr/pink buds 45-60cm 165</t>
  </si>
  <si>
    <t>Metapetrocosmea tamiana</t>
  </si>
  <si>
    <t>white/purple-lavender 10cm 55</t>
  </si>
  <si>
    <t>Milium effusum 'Aureum'</t>
  </si>
  <si>
    <t>golden yellow lvs 30-60cm 2</t>
  </si>
  <si>
    <t>Mirabilis jalapa 'Limelight'</t>
  </si>
  <si>
    <t>hot pink flr/chartreuse lvs 60-75cm 21 143</t>
  </si>
  <si>
    <t>Mirabilis jalapa 'Orange Crush'</t>
  </si>
  <si>
    <t>orange-salmon pink 60-90cm 143</t>
  </si>
  <si>
    <t>Mirabilis longiflora</t>
  </si>
  <si>
    <t>white 50-150cm 2 143</t>
  </si>
  <si>
    <t>Mitella diphylla</t>
  </si>
  <si>
    <t>white 10-45cm 45 118 128</t>
  </si>
  <si>
    <t>Monarda austroappalachiana</t>
  </si>
  <si>
    <t>white-creamy 30-50cm 84</t>
  </si>
  <si>
    <t>Monarda punctata</t>
  </si>
  <si>
    <t>yellow/purple-spotted flr/pinkish bracts 30-60cm 44</t>
  </si>
  <si>
    <t>Monardella odoratissima ssp discolor</t>
  </si>
  <si>
    <t>pink purple-whitish flr/green-grey lvs 10-50cm 24 165</t>
  </si>
  <si>
    <t>Moraea alticola</t>
  </si>
  <si>
    <t>pale yellow to 90cm 10 134</t>
  </si>
  <si>
    <t>Moraea huttonii</t>
  </si>
  <si>
    <t>yellow 60-120cm 10</t>
  </si>
  <si>
    <t>Moraea polystachya</t>
  </si>
  <si>
    <t>light blue-lavender 50-80cm 40</t>
  </si>
  <si>
    <t>Morina longifolia</t>
  </si>
  <si>
    <t>white turns pink-deep red to 90cm 53</t>
  </si>
  <si>
    <t>Morina persica</t>
  </si>
  <si>
    <t>white-pink 50-150cm 49</t>
  </si>
  <si>
    <t>Muhlenbergia phleoides</t>
  </si>
  <si>
    <t>20-50cm 104</t>
  </si>
  <si>
    <t>Muhlenbergia reverchonii</t>
  </si>
  <si>
    <t>brown-purplish 40-80cm 2</t>
  </si>
  <si>
    <t>Muhlenbergia torreyi</t>
  </si>
  <si>
    <t>7-20cm 2</t>
  </si>
  <si>
    <t>Munroa pulchella</t>
  </si>
  <si>
    <t>white woolly lvs 4-15cm 104</t>
  </si>
  <si>
    <t>Muscari aucheri 'Ocean Magic'</t>
  </si>
  <si>
    <t>deep blue-pale blue-white 15-20cm 5</t>
  </si>
  <si>
    <t>Muscari azureum</t>
  </si>
  <si>
    <t>blue 4-15cm 2</t>
  </si>
  <si>
    <t>Muscari comosum</t>
  </si>
  <si>
    <t>violet-blue/brownish-green 20-60cm 151</t>
  </si>
  <si>
    <t>Muscari comosum (ex Corbieres, France)</t>
  </si>
  <si>
    <t>greenish/purple tuft 40cm 167</t>
  </si>
  <si>
    <t>Myosotis rakiura</t>
  </si>
  <si>
    <t>white flr/hairy lvs 20-30cm 25</t>
  </si>
  <si>
    <t>Narcissus bulbocodium</t>
  </si>
  <si>
    <t>yellow 10-15cm 25</t>
  </si>
  <si>
    <t>Narcissus pseudonarcissus</t>
  </si>
  <si>
    <t>yellow 12-35cm 93</t>
  </si>
  <si>
    <t>Narcissus romieuxii ssp albidus v zaianicus</t>
  </si>
  <si>
    <t>white/pale yellow 7-23cm 40</t>
  </si>
  <si>
    <t>Narcissus rupicola</t>
  </si>
  <si>
    <t>yellow to 23cm 93</t>
  </si>
  <si>
    <t>Narcissus triandrus ssp triandrus (as v loiseleurii)</t>
  </si>
  <si>
    <t>cream-white to 30cm 45</t>
  </si>
  <si>
    <t>Nemophila maculata</t>
  </si>
  <si>
    <t>white/purple spots 15-30cm 113</t>
  </si>
  <si>
    <t>Nemophila menziesii</t>
  </si>
  <si>
    <t>blue/white eye 7-15cm 26 61</t>
  </si>
  <si>
    <t>Nepeta faassenii (x) (not sterile form)</t>
  </si>
  <si>
    <t>blue-violet 50cm 164</t>
  </si>
  <si>
    <t>Nepeta italica ssp troodi</t>
  </si>
  <si>
    <t>white/purple-dotted lip/grey-green hairy lvs 20-50cm 98</t>
  </si>
  <si>
    <t>Nicotiana sylvestris</t>
  </si>
  <si>
    <t>white to 1.5m 98</t>
  </si>
  <si>
    <t>Noccaea densiflora</t>
  </si>
  <si>
    <t>white flr/blue-green lvs 5-10cm 165</t>
  </si>
  <si>
    <t>Noccaea vesicaria</t>
  </si>
  <si>
    <t>white 4-18cm 97</t>
  </si>
  <si>
    <t>Noccaea zaffranii</t>
  </si>
  <si>
    <t>white-pale pink flr/grey-green lvs 3-5cm 45</t>
  </si>
  <si>
    <t>Notholirion thomsonianum</t>
  </si>
  <si>
    <t>pale pink-lavender/pale-rose purple 40-100cm 53</t>
  </si>
  <si>
    <t>Odontarrhena (Alyssum) chalcidica</t>
  </si>
  <si>
    <t>yellow flr/grey lvs 10-60cm 2</t>
  </si>
  <si>
    <t>Oenothera acaulis 'Aurea'</t>
  </si>
  <si>
    <t>yellow 5-10cm 167</t>
  </si>
  <si>
    <t>Oenothera biennis</t>
  </si>
  <si>
    <t>yellow-pale yellow 30-200cm &gt;</t>
  </si>
  <si>
    <t>Oenothera cespitosa</t>
  </si>
  <si>
    <t>white fades rose-pink 15-25cm 9</t>
  </si>
  <si>
    <t>Oenothera flava</t>
  </si>
  <si>
    <t>pale yellow 7-10cm 54 152</t>
  </si>
  <si>
    <t>Oenothera gaura</t>
  </si>
  <si>
    <t>white-light pink to 180cm 160</t>
  </si>
  <si>
    <t>Oenothera lavandulifolia</t>
  </si>
  <si>
    <t>yellow fades pink-orange 4-20cm 64</t>
  </si>
  <si>
    <t>Oenothera macrocarpa</t>
  </si>
  <si>
    <t>yellow 4-40cm 46 83</t>
  </si>
  <si>
    <t>Oenothera macrocarpa ssp fremontii</t>
  </si>
  <si>
    <t>yellow-fades orange flr/grey lvs 3-30cm 2</t>
  </si>
  <si>
    <t>Oenothera stricta</t>
  </si>
  <si>
    <t>yellow fades red-orange 25-100cm 83</t>
  </si>
  <si>
    <t>Olsynium junceum ssp depauperatum</t>
  </si>
  <si>
    <t>white/purple eye &amp; striped reverse 30cm 62</t>
  </si>
  <si>
    <t>Onosma nana</t>
  </si>
  <si>
    <t>white-pale yellow age to blue/pink 10-20cm 2 7</t>
  </si>
  <si>
    <t>Ophiopogon planiscapus 'Nigrescens'</t>
  </si>
  <si>
    <t>pale pink-white/purple-black lvs &amp; frt 15-30cm 165</t>
  </si>
  <si>
    <t>Opuntia humifusa</t>
  </si>
  <si>
    <t>yellow 15-30cm 89</t>
  </si>
  <si>
    <t>Orbexilum psoralioides 'Nash'</t>
  </si>
  <si>
    <t>lavender 45cm 155</t>
  </si>
  <si>
    <t>Origanum acutidens</t>
  </si>
  <si>
    <t>white-pink flr/yellow-green bracts to 50cm 64</t>
  </si>
  <si>
    <t>Origanum rotundifolium</t>
  </si>
  <si>
    <t>lavender-pink/large pale green bracts/greyish lvs 10-20cm 164</t>
  </si>
  <si>
    <t>Orlaya grandiflora</t>
  </si>
  <si>
    <t>white 60-90cm 102 124</t>
  </si>
  <si>
    <t>Ornithogalum candicans</t>
  </si>
  <si>
    <t>white to 120cm &gt;</t>
  </si>
  <si>
    <t>Ornithogalum exscapum</t>
  </si>
  <si>
    <t>white 5-15cm 5</t>
  </si>
  <si>
    <t>Ornithogalum pyrenaicum</t>
  </si>
  <si>
    <t>pale greenish-yellow 30-60cm 4</t>
  </si>
  <si>
    <t>Ornithogalum sintenisii</t>
  </si>
  <si>
    <t>white/green stripe 5-10cm 43</t>
  </si>
  <si>
    <t>Ornithogalum viridiflorum</t>
  </si>
  <si>
    <t>pale yellow-green to 1m 167</t>
  </si>
  <si>
    <t>Orostachys malacophylla v iwarenge</t>
  </si>
  <si>
    <t>pink-white flr/lavender-grey lvs to 15cm 165</t>
  </si>
  <si>
    <t>Orostachys minuta</t>
  </si>
  <si>
    <t>reddish/purple spotted 2-6cm 2</t>
  </si>
  <si>
    <t>Ostrowskia magnifica</t>
  </si>
  <si>
    <t>white-light blue/violet 100-180cm 113</t>
  </si>
  <si>
    <t>Ostrya virginiana</t>
  </si>
  <si>
    <t>hop-like frt to 18m 85</t>
  </si>
  <si>
    <t>Oxypetalum coeruleum</t>
  </si>
  <si>
    <t>sky blue 15-100cm 70</t>
  </si>
  <si>
    <t>Oxytropis sericea (ex Alberta, Canada)</t>
  </si>
  <si>
    <t>cream-yellow 25cm 118</t>
  </si>
  <si>
    <t>Paeonia cambessedesii</t>
  </si>
  <si>
    <t>rose-pink to 45cm 8 27</t>
  </si>
  <si>
    <t>Paeonia corsica</t>
  </si>
  <si>
    <t>pink 35-80cm 43 92</t>
  </si>
  <si>
    <t>Paeonia daurica ssp coriifolia</t>
  </si>
  <si>
    <t>deep magenta flr/purple lvs 70-100cm 86</t>
  </si>
  <si>
    <t>Paeonia daurica ssp mlokosewitschii</t>
  </si>
  <si>
    <t>yellow 80-100cm 23 86 92</t>
  </si>
  <si>
    <t>Paeonia emodi (aff)</t>
  </si>
  <si>
    <t>Paeonia ludlowii</t>
  </si>
  <si>
    <t>yellow to 3.5m 164</t>
  </si>
  <si>
    <t>Paeonia mascula</t>
  </si>
  <si>
    <t>deep purplish-pink to 90cm 55</t>
  </si>
  <si>
    <t>Paeonia mascula hybrid</t>
  </si>
  <si>
    <t>cream/pink center 60cm 55</t>
  </si>
  <si>
    <t>Paeonia mascula ssp mascula</t>
  </si>
  <si>
    <t>red-pink to 80cm 95</t>
  </si>
  <si>
    <t>Paeonia obovata</t>
  </si>
  <si>
    <t>white 30-70cm 67 88</t>
  </si>
  <si>
    <t>Paeonia obovata ssp japonica</t>
  </si>
  <si>
    <t>white 30-70cm 48 66 100</t>
  </si>
  <si>
    <t>Paeonia obovata ssp willmottiae</t>
  </si>
  <si>
    <t>white 30-70cm 66 86</t>
  </si>
  <si>
    <t>Paeonia ostii</t>
  </si>
  <si>
    <t>white to 1.5m &gt;</t>
  </si>
  <si>
    <t>Paeonia rockii</t>
  </si>
  <si>
    <t>white/dark purple base to 1.8m 165</t>
  </si>
  <si>
    <t>Paeonia suffruticosa (x)</t>
  </si>
  <si>
    <t>double deep pink 120cm 86</t>
  </si>
  <si>
    <t>Paeonia suffruticosa (x) 'Butterfly Wing White Lotus'</t>
  </si>
  <si>
    <t>white 100cm 66</t>
  </si>
  <si>
    <t>Paeonia veitchii</t>
  </si>
  <si>
    <t>magenta 30-90cm 55</t>
  </si>
  <si>
    <t>rose-pink/red 30-90cm 7 23 81</t>
  </si>
  <si>
    <t>Paeonia 'White Flower Farm Strain'</t>
  </si>
  <si>
    <t>single pale pink/yellow 90cm 20</t>
  </si>
  <si>
    <t>Papaver alboroseum</t>
  </si>
  <si>
    <t>pink-white to 15cm 24</t>
  </si>
  <si>
    <t>Papaver alpinum</t>
  </si>
  <si>
    <t>mix 5-25cm 15</t>
  </si>
  <si>
    <t>Papaver atlanticum</t>
  </si>
  <si>
    <t>soft apricot orange to 45cm 52 170</t>
  </si>
  <si>
    <t>Papaver atlanticum 'Flore Pleno'</t>
  </si>
  <si>
    <t>semi-double orange 45-60cm &gt;</t>
  </si>
  <si>
    <t>Papaver cambricum</t>
  </si>
  <si>
    <t>mix 40-60cm 36 66</t>
  </si>
  <si>
    <t>orange 40-60cm 53</t>
  </si>
  <si>
    <t>yellow 30-60cm &gt;</t>
  </si>
  <si>
    <t>Papaver heterophyllum</t>
  </si>
  <si>
    <t>orange-red 30-60cm 3</t>
  </si>
  <si>
    <t>Papaver macrostomum 'Black Magic'</t>
  </si>
  <si>
    <t>black 30-45cm 41 143</t>
  </si>
  <si>
    <t>Papaver persicum ssp tauricola</t>
  </si>
  <si>
    <t>red-orange 30-40cm 2</t>
  </si>
  <si>
    <t>Papaver pilosum ssp sparsipilosum</t>
  </si>
  <si>
    <t>orange-red/deep orange 20-50cm 134</t>
  </si>
  <si>
    <t>Papaver rhoeas</t>
  </si>
  <si>
    <t>red/black base to 70cm 113 93</t>
  </si>
  <si>
    <t>red/pink/white 70cm 70</t>
  </si>
  <si>
    <t>Papaver rupifragum</t>
  </si>
  <si>
    <t>orange-red to 50cm 144</t>
  </si>
  <si>
    <t>Papaver somniferum</t>
  </si>
  <si>
    <t>double pink to 100cm 55 128</t>
  </si>
  <si>
    <t>mix to 100cm 170</t>
  </si>
  <si>
    <t>Papaver somniferum 'Lauren's Grape'</t>
  </si>
  <si>
    <t>deep red-purple to 100cm 70 77 157</t>
  </si>
  <si>
    <t>Papaver somniferum 'Pink Fizz'</t>
  </si>
  <si>
    <t>pink/white to 100cm 133</t>
  </si>
  <si>
    <t>Paradisea liliastrum</t>
  </si>
  <si>
    <t>white 30-90cm 49 51</t>
  </si>
  <si>
    <t>Paradisea lusitanica</t>
  </si>
  <si>
    <t>white 80-120cm 167</t>
  </si>
  <si>
    <t>Parodia gibbulosoides</t>
  </si>
  <si>
    <t>yellow 3-7cm 93</t>
  </si>
  <si>
    <t>Parodia mammulosa</t>
  </si>
  <si>
    <t>pale-golden yellow/pale pink 5-10cm 155</t>
  </si>
  <si>
    <t>Parodia scopa (as ssp succinea f albiseta)</t>
  </si>
  <si>
    <t>yellow flr/white spines to 7cm 93</t>
  </si>
  <si>
    <t>Pasithea caerulea</t>
  </si>
  <si>
    <t>blue 60cm 151</t>
  </si>
  <si>
    <t>Passiflora incarnata (PI)</t>
  </si>
  <si>
    <t>bluish-purple/white 1.8-2.4m 80</t>
  </si>
  <si>
    <t>Passiflora lutea</t>
  </si>
  <si>
    <t>yellow-green 3-5m 13</t>
  </si>
  <si>
    <t>Patrinia gibbosa</t>
  </si>
  <si>
    <t>yellow 20-60cm 22</t>
  </si>
  <si>
    <t>Patrinia monandra</t>
  </si>
  <si>
    <t>yellow 1.5-2m 5</t>
  </si>
  <si>
    <t>Pavonia missionum</t>
  </si>
  <si>
    <t>red-orange 40-150cm 92 156</t>
  </si>
  <si>
    <t>Pelargonium endlicherianum</t>
  </si>
  <si>
    <t>deep pink-maroon veins 20-35cm 56</t>
  </si>
  <si>
    <t>Peltoboykinia watanabei</t>
  </si>
  <si>
    <t>cream-yellow 45-85cm 21</t>
  </si>
  <si>
    <t>Penstemon albertinus</t>
  </si>
  <si>
    <t>blue/violet 15-38cm 12 24</t>
  </si>
  <si>
    <t>Penstemon angustifolius v caudatus</t>
  </si>
  <si>
    <t>lavender-blue/pink 15-45cm 2</t>
  </si>
  <si>
    <t>Penstemon arenicola</t>
  </si>
  <si>
    <t>blue-violet 7-18cm 104</t>
  </si>
  <si>
    <t>Penstemon aridus</t>
  </si>
  <si>
    <t>blue-violet/reddish-purple 6-25cm 24</t>
  </si>
  <si>
    <t>Penstemon azureus ssp angustissimus</t>
  </si>
  <si>
    <t>violet-blue/purple 13-50cm 142</t>
  </si>
  <si>
    <t>Penstemon barbatus 'Rondo'</t>
  </si>
  <si>
    <t>deep purple 25cm 139</t>
  </si>
  <si>
    <t>Penstemon barrettiae</t>
  </si>
  <si>
    <t>lilac-purple 13-40cm 24</t>
  </si>
  <si>
    <t>Penstemon calycosus</t>
  </si>
  <si>
    <t>pale lavender-violet/white 60-120cm 22 164</t>
  </si>
  <si>
    <t>white 60-90cm 127</t>
  </si>
  <si>
    <t>Penstemon cardwellii</t>
  </si>
  <si>
    <t>purple-violet 10-30cm 10 24</t>
  </si>
  <si>
    <t>Penstemon cardwellii hybrid</t>
  </si>
  <si>
    <t>rose-violet 10-15cm 165</t>
  </si>
  <si>
    <t>Penstemon confertus</t>
  </si>
  <si>
    <t>pale yellow 4-40cm 7 25</t>
  </si>
  <si>
    <t>Penstemon crandallii</t>
  </si>
  <si>
    <t>blue-violet/lavender 2-28cm 9</t>
  </si>
  <si>
    <t>Penstemon davidsonii</t>
  </si>
  <si>
    <t>blue-lavender/violet/purple 4-17cm 142</t>
  </si>
  <si>
    <t>white 4-10cm 24</t>
  </si>
  <si>
    <t>Penstemon davidsonii v menziesii</t>
  </si>
  <si>
    <t>purple-lavender/violet 4-10cm 24</t>
  </si>
  <si>
    <t>Penstemon digitalis cultivar/hybrid</t>
  </si>
  <si>
    <t>pink-lavender flr/dark lvs 50-90cm 26 80</t>
  </si>
  <si>
    <t>Penstemon eatonii</t>
  </si>
  <si>
    <t>red-scarlet 40-100cm 35 38 133</t>
  </si>
  <si>
    <t>Penstemon ellipticus</t>
  </si>
  <si>
    <t>violet-purple 5-18cm 60</t>
  </si>
  <si>
    <t>Penstemon eriantherus</t>
  </si>
  <si>
    <t>lavender-violet/purple/pink/blue 6-60cm 104</t>
  </si>
  <si>
    <t>Penstemon fruticosus v scouleri</t>
  </si>
  <si>
    <t>white 13-40cm 142</t>
  </si>
  <si>
    <t>Penstemon fruticosus v serratus 'Holly'</t>
  </si>
  <si>
    <t>pink-purple 15-25cm 24</t>
  </si>
  <si>
    <t>Penstemon grandiflorus</t>
  </si>
  <si>
    <t>cerise 50-90cm 127</t>
  </si>
  <si>
    <t>lavender-blue/pinkish blue 50-90cm 35 38</t>
  </si>
  <si>
    <t>light lavender 50cm 82</t>
  </si>
  <si>
    <t>Penstemon griffinii</t>
  </si>
  <si>
    <t>violet-blue/purple 12-50cm 64</t>
  </si>
  <si>
    <t>Penstemon hallii</t>
  </si>
  <si>
    <t>blue-violet/purple 7-25cm 27</t>
  </si>
  <si>
    <t>Penstemon heterophyllus 'Electric Blue'</t>
  </si>
  <si>
    <t>intense blue 30-45cm 90</t>
  </si>
  <si>
    <t>Penstemon hirsutus</t>
  </si>
  <si>
    <t>lavender-purplish/white 30-80cm 142</t>
  </si>
  <si>
    <t>Penstemon hirsutus 'Blue Foam'</t>
  </si>
  <si>
    <t>blue to 45cm 143</t>
  </si>
  <si>
    <t>Penstemon hirsutus 'Pygmaeus'</t>
  </si>
  <si>
    <t>lavender-purple/white 15cm 51 56 103</t>
  </si>
  <si>
    <t>Penstemon jamesii</t>
  </si>
  <si>
    <t>lavender/pink/violet/white 10-45cm 106</t>
  </si>
  <si>
    <t>Penstemon laevigatus</t>
  </si>
  <si>
    <t>pinkish-purple 30cm 17</t>
  </si>
  <si>
    <t>Penstemon laricifolius (ex Albany Co, WY)</t>
  </si>
  <si>
    <t>white 15cm 82</t>
  </si>
  <si>
    <t>Penstemon mensarum</t>
  </si>
  <si>
    <t>dark blue/purple-violet 25-90cm 64 90</t>
  </si>
  <si>
    <t>Penstemon mexicali (x)</t>
  </si>
  <si>
    <t>mixed 15-45cm 164</t>
  </si>
  <si>
    <t>Penstemon mexicali (x) 'Red Rocks'</t>
  </si>
  <si>
    <t>bright rose-pink to 45cm 114</t>
  </si>
  <si>
    <t>Penstemon moffatii</t>
  </si>
  <si>
    <t>blue-violet/reddish violet 7-30cm 64</t>
  </si>
  <si>
    <t>Penstemon newberryi</t>
  </si>
  <si>
    <t>red-purple 8-15cm 24</t>
  </si>
  <si>
    <t>Penstemon nitidus</t>
  </si>
  <si>
    <t>blue-violet flr/blue-grey lvs 5-40cm 2</t>
  </si>
  <si>
    <t>Penstemon ovatus</t>
  </si>
  <si>
    <t>violet-blue/purple 30-100cm 58 155 164</t>
  </si>
  <si>
    <t>Penstemon palmeri</t>
  </si>
  <si>
    <t>pale pink-white/pinkish lavender 43-140cm 35 105 133</t>
  </si>
  <si>
    <t>Penstemon pinifolius 'Mersea Yellow'</t>
  </si>
  <si>
    <t>yellow 20-30cm 164</t>
  </si>
  <si>
    <t>Penstemon pruinosus</t>
  </si>
  <si>
    <t>blue-lavender/purple/violet 8-40cm 25 64</t>
  </si>
  <si>
    <t>Penstemon pseudospectabilis</t>
  </si>
  <si>
    <t>rose pink 60-100cm 74</t>
  </si>
  <si>
    <t>Penstemon richardsonii</t>
  </si>
  <si>
    <t>bluish-lavender/pinkish 20-95cm 2</t>
  </si>
  <si>
    <t>red 40cm 58</t>
  </si>
  <si>
    <t>Penstemon roseus</t>
  </si>
  <si>
    <t>red/crimson to 120cm 122</t>
  </si>
  <si>
    <t>Penstemon rostriflorus</t>
  </si>
  <si>
    <t>orangish red-scarlet 30-100cm 2 64</t>
  </si>
  <si>
    <t>Penstemon rupicola</t>
  </si>
  <si>
    <t>red 3-16cm 24</t>
  </si>
  <si>
    <t>Penstemon rydbergii</t>
  </si>
  <si>
    <t>violet-blue/purple 20-70cm 24 135</t>
  </si>
  <si>
    <t>Penstemon secundiflorus</t>
  </si>
  <si>
    <t>pink-lavender 20-45cm 82</t>
  </si>
  <si>
    <t>Penstemon serrulatus</t>
  </si>
  <si>
    <t>blue-violet/purple 13-80cm 24 58 167</t>
  </si>
  <si>
    <t>pale violet-blue 50cm 164</t>
  </si>
  <si>
    <t>Penstemon serrulatus (ex NNS-Kittitas Co, WA)</t>
  </si>
  <si>
    <t>blue-purple 10-15cm 164</t>
  </si>
  <si>
    <t>Penstemon spatulatus</t>
  </si>
  <si>
    <t>light blue-light purple 6-26cm 90</t>
  </si>
  <si>
    <t>Penstemon strictus</t>
  </si>
  <si>
    <t>purple-violet/blue 35-70cm &gt;</t>
  </si>
  <si>
    <t>Penstemon superbus</t>
  </si>
  <si>
    <t>orangish pink-red flr/blue-grey lvs 30-140cm 2</t>
  </si>
  <si>
    <t>Penstemon tubaeflorus</t>
  </si>
  <si>
    <t>white 25-85cm 164</t>
  </si>
  <si>
    <t>Penstemon venustus</t>
  </si>
  <si>
    <t>lavender-purple/violet 18-80cm 35 82</t>
  </si>
  <si>
    <t>Penstemon virens</t>
  </si>
  <si>
    <t>blue-light purple/violet 10-40cm 2 24 25</t>
  </si>
  <si>
    <t>Penstemon virgatus</t>
  </si>
  <si>
    <t>violet-pink lavender/purple 20-65cm 133</t>
  </si>
  <si>
    <t>Penstemon virgatus v asa-grayi</t>
  </si>
  <si>
    <t>violet-pink lavender/purple 20-65cm 56</t>
  </si>
  <si>
    <t>Penstemon washingtonensis</t>
  </si>
  <si>
    <t>dark blue 3-25cm 64</t>
  </si>
  <si>
    <t>Penstemon whippleanus</t>
  </si>
  <si>
    <t>dark brownish purple-bluish violet 20-65cm 24</t>
  </si>
  <si>
    <t>Penstemon wrightii</t>
  </si>
  <si>
    <t>red-pink 40-70cm 97</t>
  </si>
  <si>
    <t>Persicaria virginiana 'Painter's Palette'</t>
  </si>
  <si>
    <t>red flr/green-white-red lvs 45-60cm 85</t>
  </si>
  <si>
    <t>Petrocoptis pyrenaica</t>
  </si>
  <si>
    <t>pale rose-pink 8-15cm 27 97</t>
  </si>
  <si>
    <t>Petrophytum caespitosum</t>
  </si>
  <si>
    <t>white to 10cm 97 137</t>
  </si>
  <si>
    <t>Petrophytum caespitosum (ex Crystal Mt, Utah)</t>
  </si>
  <si>
    <t>104</t>
  </si>
  <si>
    <t>Petrophytum cinerascens</t>
  </si>
  <si>
    <t>cream flr/greyish lvs 5-15cm 58 164</t>
  </si>
  <si>
    <t>Petunia axillaris</t>
  </si>
  <si>
    <t>white 30cm 92</t>
  </si>
  <si>
    <t>Petunia exserta</t>
  </si>
  <si>
    <t>bright red 30-60cm 11 140</t>
  </si>
  <si>
    <t>Phacelia bipinnatifida</t>
  </si>
  <si>
    <t>lavender-deep blue-purple 30-60cm 144</t>
  </si>
  <si>
    <t>Phacelia bolanderi</t>
  </si>
  <si>
    <t>lavender-bluish 15-20cm 164</t>
  </si>
  <si>
    <t>Phacelia sp (ex Convict Lake, Sierra Nevada, CA)</t>
  </si>
  <si>
    <t>Phedimus (Sedum) kamtschaticus</t>
  </si>
  <si>
    <t>yellow to 15cm 74</t>
  </si>
  <si>
    <t>Phemeranthus brevifolius</t>
  </si>
  <si>
    <t>rose/lavender/white 6cm 97</t>
  </si>
  <si>
    <t>Phemeranthus calycinus</t>
  </si>
  <si>
    <t>pink/red-purple 25-40cm 73 143</t>
  </si>
  <si>
    <t>Phlomis russeliana</t>
  </si>
  <si>
    <t>soft yellow flr/grey-green lvs to 100cm 105 143 160</t>
  </si>
  <si>
    <t>Phlomoides oreophila</t>
  </si>
  <si>
    <t>purple 30-80cm 2</t>
  </si>
  <si>
    <t>Phlomoides tuberosa</t>
  </si>
  <si>
    <t>lavender-pink 40-150cm 30</t>
  </si>
  <si>
    <t>Phoenicaulis cheiranthoides</t>
  </si>
  <si>
    <t>purple/lavender flr/greyish lvs 12-25cm 2</t>
  </si>
  <si>
    <t>Physaria alpina</t>
  </si>
  <si>
    <t>deep yellow flr/grey lvs 3-8cm 42</t>
  </si>
  <si>
    <t>Physaria arizonica</t>
  </si>
  <si>
    <t>yellowish flr/grey-green lvs 2-10cm 104</t>
  </si>
  <si>
    <t>Physaria chambersii</t>
  </si>
  <si>
    <t>yellow flr/silvery lvs to 15cm 104</t>
  </si>
  <si>
    <t>Physaria fendleri</t>
  </si>
  <si>
    <t>yellow flr/silvery lvs 5-25cm 104</t>
  </si>
  <si>
    <t>Physaria ovalifolia</t>
  </si>
  <si>
    <t>yellow flr/grey-green lvs 5-25cm &gt;</t>
  </si>
  <si>
    <t>Physochlaina orientalis</t>
  </si>
  <si>
    <t>violet 40-60cm 166</t>
  </si>
  <si>
    <t>Physostegia virginiana 'Pink Manners'</t>
  </si>
  <si>
    <t>light rose pink to 120cm 165</t>
  </si>
  <si>
    <t>Phyteuma hemisphaericum</t>
  </si>
  <si>
    <t>dark violet-blue 3-30cm 163</t>
  </si>
  <si>
    <t>Phyteuma scheuchzeri</t>
  </si>
  <si>
    <t>deep blue to 40cm 54 165</t>
  </si>
  <si>
    <t>Phyteuma sieberi (cf)</t>
  </si>
  <si>
    <t>Phyteuma spicatum</t>
  </si>
  <si>
    <t>yellowish-white 30-80cm 47 142</t>
  </si>
  <si>
    <t>Pilosella tardans</t>
  </si>
  <si>
    <t>yellow flr/hairy lvs 10-15cm 119</t>
  </si>
  <si>
    <t>Pimpinella major 'Rosea'</t>
  </si>
  <si>
    <t>rose-soft pink 60-120cm 45</t>
  </si>
  <si>
    <t>Platycodon grandiflorus</t>
  </si>
  <si>
    <t>blue/purple 30-90cm 51</t>
  </si>
  <si>
    <t>Platycodon grandiflorus (dwarf form)</t>
  </si>
  <si>
    <t>blue 10-30cm 17 54</t>
  </si>
  <si>
    <t>mix 10-30cm 164</t>
  </si>
  <si>
    <t>white 10-30cm 69</t>
  </si>
  <si>
    <t>Platycodon grandiflorus 'Astra White'</t>
  </si>
  <si>
    <t>white 15-30cm 27</t>
  </si>
  <si>
    <t>Platycodon grandiflorus 'Hakone White'</t>
  </si>
  <si>
    <t>semi-double white 45-75cm 143</t>
  </si>
  <si>
    <t>Platycodon grandiflorus 'Perlmutterschale' (Mother of Pearl)</t>
  </si>
  <si>
    <t>pale pink/dark pink veins to 60cm 158</t>
  </si>
  <si>
    <t>Platycodon grandiflorus 'Twinkle Blue'</t>
  </si>
  <si>
    <t>blue 15-20cm 132</t>
  </si>
  <si>
    <t>Plectocephalus (Centaurea) americanus</t>
  </si>
  <si>
    <t>pink-purple 50-200cm 13</t>
  </si>
  <si>
    <t>Pleroma urvilleanum</t>
  </si>
  <si>
    <t>purple 3-6m 73</t>
  </si>
  <si>
    <t>Plocama calabrica</t>
  </si>
  <si>
    <t>pink 5-10cm 151</t>
  </si>
  <si>
    <t>Pluchea odorata (as v succulenta)</t>
  </si>
  <si>
    <t>pink-rosy/purple 20-60cm 152</t>
  </si>
  <si>
    <t>Podophyllum hexandrum</t>
  </si>
  <si>
    <t>pink 15-60cm 55 87</t>
  </si>
  <si>
    <t>white 15-60cm 4 128 165</t>
  </si>
  <si>
    <t>Polemonium boreale</t>
  </si>
  <si>
    <t>blue-purple flr/hairy lvs 10-20cm 16</t>
  </si>
  <si>
    <t>Polemonium kiushianum</t>
  </si>
  <si>
    <t>blue-purple 40-80cm 152</t>
  </si>
  <si>
    <t>Polemonium pauciflorum</t>
  </si>
  <si>
    <t>soft yellow/red tinge 30-45cm 49</t>
  </si>
  <si>
    <t>Pollia japonica</t>
  </si>
  <si>
    <t>white flr/blue frt 30-90cm 85</t>
  </si>
  <si>
    <t>Polygonatum biflorum (as v commutatum)</t>
  </si>
  <si>
    <t>white 200cm 86</t>
  </si>
  <si>
    <t>Polygonatum prattii</t>
  </si>
  <si>
    <t>pale purple 8-30cm 50 167</t>
  </si>
  <si>
    <t>Portulaca eruca</t>
  </si>
  <si>
    <t>magenta-pink 8-12cm 131</t>
  </si>
  <si>
    <t>Potentilla argentea</t>
  </si>
  <si>
    <t>yellow flr/grey-silver lvs 10-60cm 105</t>
  </si>
  <si>
    <t>Potentilla nepalensis</t>
  </si>
  <si>
    <t>salmon pink 40-50cm 23</t>
  </si>
  <si>
    <t>Potentilla porphyrantha</t>
  </si>
  <si>
    <t>pink flr/silver felted lvs 5-15cm 54 104</t>
  </si>
  <si>
    <t>Potentilla uniflora</t>
  </si>
  <si>
    <t>yellow 5-10cm 24</t>
  </si>
  <si>
    <t>Potentilla yadonii (cf)</t>
  </si>
  <si>
    <t>white 6-40cm 123</t>
  </si>
  <si>
    <t>Primula alpicola</t>
  </si>
  <si>
    <t>violet/purple 15-60cm 50</t>
  </si>
  <si>
    <t>Primula auricula (species form)</t>
  </si>
  <si>
    <t>yellow to 20cm 27</t>
  </si>
  <si>
    <t>Primula auricula hybrid</t>
  </si>
  <si>
    <t>purple 18cm 27</t>
  </si>
  <si>
    <t>Primula bullata v bullata</t>
  </si>
  <si>
    <t>deep yellow 4-20cm 50</t>
  </si>
  <si>
    <t>Primula bulleesiana (x) (hort)</t>
  </si>
  <si>
    <t>mix 45-60cm 50</t>
  </si>
  <si>
    <t>yellow-dark orange mix 45-60cm 164</t>
  </si>
  <si>
    <t>Primula bulleyana ssp beesiana</t>
  </si>
  <si>
    <t>deep pink-purple 20-50cm 50</t>
  </si>
  <si>
    <t>Primula bulleyana ssp beesiana (syn burmanica)</t>
  </si>
  <si>
    <t>red-purple flr/efarinose lvs 20-50cm 36</t>
  </si>
  <si>
    <t>Primula chionantha (as ssp sinopurpurea)</t>
  </si>
  <si>
    <t>purplish violet 20-50cm 47</t>
  </si>
  <si>
    <t>Primula chungensis</t>
  </si>
  <si>
    <t>yellow-orange 30-60cm 57</t>
  </si>
  <si>
    <t>Primula clevelandii v patula</t>
  </si>
  <si>
    <t>white 10-40cm 37</t>
  </si>
  <si>
    <t>Primula cockburniana</t>
  </si>
  <si>
    <t>dark orange-red 15-30cm 27</t>
  </si>
  <si>
    <t>Primula denticulata</t>
  </si>
  <si>
    <t>white 5-30cm 27</t>
  </si>
  <si>
    <t>Primula elatior</t>
  </si>
  <si>
    <t>light yellow to 30cm 25</t>
  </si>
  <si>
    <t>Primula elatior x P. amoena</t>
  </si>
  <si>
    <t>mixed shades 15cm 27</t>
  </si>
  <si>
    <t>Primula florindae</t>
  </si>
  <si>
    <t>yellow 30-120cm 50</t>
  </si>
  <si>
    <t>Primula japonica</t>
  </si>
  <si>
    <t>crimson 45-60cm 24</t>
  </si>
  <si>
    <t>magenta 45-60cm 57</t>
  </si>
  <si>
    <t>mix 45-60cm 17 67</t>
  </si>
  <si>
    <t>pink shades 45-60cm 66 76</t>
  </si>
  <si>
    <t>white 45-60cm 66</t>
  </si>
  <si>
    <t>Primula japonica 'Miller's Crimson'</t>
  </si>
  <si>
    <t>crimson red 45-60cm 111 166</t>
  </si>
  <si>
    <t>Primula kisoana 'Alba'</t>
  </si>
  <si>
    <t>white 10-15cm 66</t>
  </si>
  <si>
    <t>Primula matthioli</t>
  </si>
  <si>
    <t>pink-purple 20-25cm 27 76 163</t>
  </si>
  <si>
    <t>white 20-25cm 57</t>
  </si>
  <si>
    <t>Primula meadia</t>
  </si>
  <si>
    <t>white 10-50cm 32</t>
  </si>
  <si>
    <t>Primula meadia 'Aphrodite'</t>
  </si>
  <si>
    <t>magenta-pink 30-45cm 27</t>
  </si>
  <si>
    <t>Primula pauciflora</t>
  </si>
  <si>
    <t>magenta-lavender 10-45cm 47 167</t>
  </si>
  <si>
    <t>Primula poissonii</t>
  </si>
  <si>
    <t>deep purplish crimson/rose-purple 20-45cm 163</t>
  </si>
  <si>
    <t>Primula pubescens (x) 'Christine'</t>
  </si>
  <si>
    <t>purple-red 10cm 25</t>
  </si>
  <si>
    <t>Primula pulverulenta Bartley hybrids</t>
  </si>
  <si>
    <t>rosy pink 80cm 50</t>
  </si>
  <si>
    <t>Primula scotica</t>
  </si>
  <si>
    <t>violet/red-purple to 10cm 24 27 141</t>
  </si>
  <si>
    <t>Primula sieboldii</t>
  </si>
  <si>
    <t>mix 12-25cm 27 124</t>
  </si>
  <si>
    <t>pink 12-25cm 12</t>
  </si>
  <si>
    <t>Primula veris</t>
  </si>
  <si>
    <t>yellow 8-30cm 36 134 143</t>
  </si>
  <si>
    <t>Primula veris 'Sunset Shades'</t>
  </si>
  <si>
    <t>mix yellow/orange/red 15-25cm 10</t>
  </si>
  <si>
    <t>Prospero autumnale</t>
  </si>
  <si>
    <t>lilac/pink/bluish purple to 15cm 134</t>
  </si>
  <si>
    <t>Psephellus bellus</t>
  </si>
  <si>
    <t>pink-violet flr/grey-green felty lvs 20-25cm 38 97</t>
  </si>
  <si>
    <t>Pseudofumaria (Corydalis) alba ssp acaulis</t>
  </si>
  <si>
    <t>white/yellow tip flr/blue-green lvs 30-45cm 7 100 165</t>
  </si>
  <si>
    <t>Pseudofumaria (Corydalis) alba ssp acaulis (moist packed)</t>
  </si>
  <si>
    <t>white/yellow tip flr/blue-green lvs 30-45cm 125</t>
  </si>
  <si>
    <t>Pseudognaphalium stramineum</t>
  </si>
  <si>
    <t>whitish-yellowish flr/white-grey woolly lvs 30-60cm 164</t>
  </si>
  <si>
    <t>Pseudomuscari pallens</t>
  </si>
  <si>
    <t>Pulsatilla alpina ssp apiifolia</t>
  </si>
  <si>
    <t>yellow 10-50cm 161</t>
  </si>
  <si>
    <t>Pulsatilla dahurica</t>
  </si>
  <si>
    <t>pale lilac-pale bluish violet 25-40cm 161</t>
  </si>
  <si>
    <t>Pulsatilla grandis</t>
  </si>
  <si>
    <t>pale lavender 5-30cm 24</t>
  </si>
  <si>
    <t>violet-purple 5-30cm 24 93</t>
  </si>
  <si>
    <t>Pulsatilla montana</t>
  </si>
  <si>
    <t>dark blue-violet 10-30cm 36</t>
  </si>
  <si>
    <t>Pulsatilla patens (ex Asian form)</t>
  </si>
  <si>
    <t>purple 2</t>
  </si>
  <si>
    <t>Pulsatilla pratensis</t>
  </si>
  <si>
    <t>purple-violet 8-30cm 161</t>
  </si>
  <si>
    <t>Pulsatilla vulgaris</t>
  </si>
  <si>
    <t>pink 15-40cm 2</t>
  </si>
  <si>
    <t>purple 15-40cm 24 63 165</t>
  </si>
  <si>
    <t>red 15-40cm 24</t>
  </si>
  <si>
    <t>Puya mirabilis (cf)</t>
  </si>
  <si>
    <t>chartreuse flr/grey-green lvs 60-90cm 28</t>
  </si>
  <si>
    <t>Ramonda myconi</t>
  </si>
  <si>
    <t>deep violet 6-12cm 23 93</t>
  </si>
  <si>
    <t>Ramonda serbica</t>
  </si>
  <si>
    <t>lilac to 8cm 93</t>
  </si>
  <si>
    <t>Ranunculus calandrinioides</t>
  </si>
  <si>
    <t>white/tinged pink to 20cm 27</t>
  </si>
  <si>
    <t>Ranunculus gramineus</t>
  </si>
  <si>
    <t>yellow 30-45cm &gt;</t>
  </si>
  <si>
    <t>Ratibida columnifera</t>
  </si>
  <si>
    <t>maroon-red to 1m 35</t>
  </si>
  <si>
    <t>yellow/maroon to 1m 39 98</t>
  </si>
  <si>
    <t>Rebutia leuconella (nv) (ex KK1835, Bolivia)</t>
  </si>
  <si>
    <t>orange 93</t>
  </si>
  <si>
    <t>Rhaponticum coniferum</t>
  </si>
  <si>
    <t>pink-purple flr/white-felted lvs 15-30cm 2</t>
  </si>
  <si>
    <t>Rheum alexandrae</t>
  </si>
  <si>
    <t>yellow-green/creamy bracts 40-80cm 53</t>
  </si>
  <si>
    <t>Rhexia sp</t>
  </si>
  <si>
    <t>pink-magenta flr/glabrous, leathery lvs to 90cm 148</t>
  </si>
  <si>
    <t>Rhexia virginica</t>
  </si>
  <si>
    <t>rose-lavender 20-60cm 55</t>
  </si>
  <si>
    <t>Rhodiola rosea</t>
  </si>
  <si>
    <t>pale green-yellow/red tip flr/blue-green lvs 5-40cm 120</t>
  </si>
  <si>
    <t>Rhodiola semenovii</t>
  </si>
  <si>
    <t>cream/red 30-60cm 141</t>
  </si>
  <si>
    <t>Rhododendron calendulaceum x periclymenoides</t>
  </si>
  <si>
    <t>light yellow/pink 150cm 39</t>
  </si>
  <si>
    <t>Rhododendron ferrugineum</t>
  </si>
  <si>
    <t>purple 60cm 167</t>
  </si>
  <si>
    <t>Rhododendron kiusianum</t>
  </si>
  <si>
    <t>rose-purple 45-60cm 165</t>
  </si>
  <si>
    <t>Rhododendron yakushimanum</t>
  </si>
  <si>
    <t>pale pink-white to 1.5m 146</t>
  </si>
  <si>
    <t>Ribes amarum</t>
  </si>
  <si>
    <t>maroon/white flr/red-purple frt 1-2m 58</t>
  </si>
  <si>
    <t>Rindera sp</t>
  </si>
  <si>
    <t>Romulea hirta</t>
  </si>
  <si>
    <t>pale yellow/brown 5-15cm 40</t>
  </si>
  <si>
    <t>Romulea pudica</t>
  </si>
  <si>
    <t>deep rose pink/red 8-15cm 40</t>
  </si>
  <si>
    <t>Romulea ramiflora</t>
  </si>
  <si>
    <t>mauve to 15cm 15</t>
  </si>
  <si>
    <t>Rosa glauca</t>
  </si>
  <si>
    <t>deep rose-pink flr/glaucous-purple lvs 180-240cm 80 92</t>
  </si>
  <si>
    <t>Rosa spinosissima</t>
  </si>
  <si>
    <t>cream-white/pale pink 20-140cm 129</t>
  </si>
  <si>
    <t>Roscoea humeana</t>
  </si>
  <si>
    <t>white to 30cm 93</t>
  </si>
  <si>
    <t>Roscoea scillifolia</t>
  </si>
  <si>
    <t>blackish purple/pink/white/mauve 10-25cm 49</t>
  </si>
  <si>
    <t>Roscoea scillifolia f atropurpurea</t>
  </si>
  <si>
    <t>dark purple-black 10-25cm 59</t>
  </si>
  <si>
    <t>Roscoea tibetica</t>
  </si>
  <si>
    <t>white 7-18cm 93</t>
  </si>
  <si>
    <t>Roscoea tibetica (ex Yunnan, China)</t>
  </si>
  <si>
    <t>purple red 5-10cm 169</t>
  </si>
  <si>
    <t>Rosularia sempervivum</t>
  </si>
  <si>
    <t>white-pink 10-30cm 2</t>
  </si>
  <si>
    <t>Rudbeckia hirta</t>
  </si>
  <si>
    <t>yellow-orange to 100cm 110 133</t>
  </si>
  <si>
    <t>Rudbeckia triloba</t>
  </si>
  <si>
    <t>yellow-orange/brown-purple center to 1.5m 74 162</t>
  </si>
  <si>
    <t>Ruellia humilis</t>
  </si>
  <si>
    <t>lavender-purple to 60cm 80</t>
  </si>
  <si>
    <t>Salpiglossis sinuata 'Casino Mixed'</t>
  </si>
  <si>
    <t>mixed 30-60cm 129</t>
  </si>
  <si>
    <t>Salvia argentea</t>
  </si>
  <si>
    <t>white flr/silver-grey woolly lvs 30-90cm &gt;</t>
  </si>
  <si>
    <t>Salvia azurea</t>
  </si>
  <si>
    <t>blue 90-150cm 2 122 160</t>
  </si>
  <si>
    <t>Salvia blepharophylla</t>
  </si>
  <si>
    <t>red 30-45cm 97</t>
  </si>
  <si>
    <t>Salvia caespitosa</t>
  </si>
  <si>
    <t>pale lilac-pink flr/silver-felted lvs 5-15cm 97</t>
  </si>
  <si>
    <t>Salvia canariensis</t>
  </si>
  <si>
    <t>pale purple-deep purple magenta flr/grey felt lvs to 2m 140 154</t>
  </si>
  <si>
    <t>Salvia canescens</t>
  </si>
  <si>
    <t>purple flr/white hairy lvs to 30cm 6</t>
  </si>
  <si>
    <t>Salvia 'Christine Yeo'</t>
  </si>
  <si>
    <t>purple-violet 60-75cm 25</t>
  </si>
  <si>
    <t>Salvia cyanescens</t>
  </si>
  <si>
    <t>purple-violet flr/velvety grey-green lvs 30-90cm 2 105</t>
  </si>
  <si>
    <t>Salvia darcyi</t>
  </si>
  <si>
    <t>coral-red to 1m 2 95 122</t>
  </si>
  <si>
    <t>Salvia dorrii</t>
  </si>
  <si>
    <t>blue-purple flr/grey-green lvs 10-70cm 35 43 97</t>
  </si>
  <si>
    <t>Salvia forskaohlei</t>
  </si>
  <si>
    <t>violet blue/white 60cm &gt;</t>
  </si>
  <si>
    <t>Salvia glabrescens 'Autumn Equinox'</t>
  </si>
  <si>
    <t>light purple/dark purple 90cm 5</t>
  </si>
  <si>
    <t>Salvia glutinosa</t>
  </si>
  <si>
    <t>pale yellow/maroon speckled 40-60cm 30</t>
  </si>
  <si>
    <t>Salvia greggii</t>
  </si>
  <si>
    <t>bright red 40cm 129</t>
  </si>
  <si>
    <t>creamy yellow 50cm 129</t>
  </si>
  <si>
    <t>mix 30-120cm 151</t>
  </si>
  <si>
    <t>white 60cm 129</t>
  </si>
  <si>
    <t>Salvia greggii (cold-hardy strain)</t>
  </si>
  <si>
    <t>red 2</t>
  </si>
  <si>
    <t>Salvia henryi</t>
  </si>
  <si>
    <t>bright red flr/grey lvs to 30cm 64</t>
  </si>
  <si>
    <t>Salvia jurisicii</t>
  </si>
  <si>
    <t>violet-lavender flr/grey-green lvs to 30cm 35 83</t>
  </si>
  <si>
    <t>Salvia lyrata</t>
  </si>
  <si>
    <t>lavender blue 30-60cm 117</t>
  </si>
  <si>
    <t>Salvia 'Madeline'</t>
  </si>
  <si>
    <t>deep violet-blue/white lower lip 50-80cm 140</t>
  </si>
  <si>
    <t>Salvia microphylla</t>
  </si>
  <si>
    <t>magenta/red/pink/rose 100-130cm 151</t>
  </si>
  <si>
    <t>Salvia moorcroftiana</t>
  </si>
  <si>
    <t>white flr/white woolly lvs 75cm 98</t>
  </si>
  <si>
    <t>Salvia pachyphylla</t>
  </si>
  <si>
    <t>blue-violet/red-purple bracts/silver-green lvs 30-60cm &gt;</t>
  </si>
  <si>
    <t>Salvia patens (z7 hardy w/mulch)</t>
  </si>
  <si>
    <t>light blue 30-60cm 159</t>
  </si>
  <si>
    <t>Salvia pisidica</t>
  </si>
  <si>
    <t>violet blue 15-35cm 2</t>
  </si>
  <si>
    <t>Salvia pratensis (PI)</t>
  </si>
  <si>
    <t>violet-blue 45-90cm 98</t>
  </si>
  <si>
    <t>Salvia przewalskii</t>
  </si>
  <si>
    <t>purple-red/red-brown to 60cm 49</t>
  </si>
  <si>
    <t>Salvia recognita</t>
  </si>
  <si>
    <t>pale pink flr/grey hairy lvs 60-90cm 2</t>
  </si>
  <si>
    <t>Salvia reptans</t>
  </si>
  <si>
    <t>deep blue to 90cm 2</t>
  </si>
  <si>
    <t>Salvia roemeriana</t>
  </si>
  <si>
    <t>scarlet to 30cm 127</t>
  </si>
  <si>
    <t>Salvia rosifolia</t>
  </si>
  <si>
    <t>lilac pink-violet to 50cm 64</t>
  </si>
  <si>
    <t>Salvia semiatrata</t>
  </si>
  <si>
    <t>violet/lavender to 180cm 151</t>
  </si>
  <si>
    <t>Salvia sp (not S. argentea)</t>
  </si>
  <si>
    <t>white flr/silver lvs 45cm 98</t>
  </si>
  <si>
    <t>Sanguinaria canadensis</t>
  </si>
  <si>
    <t>white 15-40cm 118</t>
  </si>
  <si>
    <t>Sanguinaria canadensis (moist packed)</t>
  </si>
  <si>
    <t>white 15-40cm 69 165</t>
  </si>
  <si>
    <t>Sanguisorba officinalis 'Red Thunder'</t>
  </si>
  <si>
    <t>dark burgundy-red 90-120cm 5</t>
  </si>
  <si>
    <t>Sanguisorba tenuifolia 'Rubra'</t>
  </si>
  <si>
    <t>dark red-purple to 1.5m 143</t>
  </si>
  <si>
    <t>Saponaria caespitosa</t>
  </si>
  <si>
    <t>purplish-pink 5-15cm 2 97 165</t>
  </si>
  <si>
    <t>Saponaria cypria</t>
  </si>
  <si>
    <t>bright pink flr/blue-green lvs to 15cm 2</t>
  </si>
  <si>
    <t>Saponaria ocymoides</t>
  </si>
  <si>
    <t>bright pink 5-25cm 43</t>
  </si>
  <si>
    <t>pink 5-25cm 77</t>
  </si>
  <si>
    <t>Sarracenia moorei (x) 'Conversation Piece'</t>
  </si>
  <si>
    <t>lime green pitcher w/red hood &amp; flr to 70cm 157</t>
  </si>
  <si>
    <t>Sarracenia purpurea</t>
  </si>
  <si>
    <t>green-red/purple pitcher/red-maroon flr 5-79cm 87</t>
  </si>
  <si>
    <t>Saruma henryi (moist packed)</t>
  </si>
  <si>
    <t>soft yellow 40-60cm 165</t>
  </si>
  <si>
    <t>Sauromatum venosum</t>
  </si>
  <si>
    <t>purplish brown-yellowish mottled spathe 20-100cm 95</t>
  </si>
  <si>
    <t>Saxifraga callosa</t>
  </si>
  <si>
    <t>white 40cm 161</t>
  </si>
  <si>
    <t>Saxifraga cochlearis</t>
  </si>
  <si>
    <t>white to 20cm 93</t>
  </si>
  <si>
    <t>Saxifraga crustata</t>
  </si>
  <si>
    <t>off-white/cream to 30cm 93</t>
  </si>
  <si>
    <t>Saxifraga macnabiana (x)</t>
  </si>
  <si>
    <t>white/red spotted to 45cm 165</t>
  </si>
  <si>
    <t>Saxifraga Mossy Group</t>
  </si>
  <si>
    <t>pink 15cm 12</t>
  </si>
  <si>
    <t>Saxifraga paniculata</t>
  </si>
  <si>
    <t>white-cream to 30cm 120</t>
  </si>
  <si>
    <t>Saxifraga vayredana</t>
  </si>
  <si>
    <t>white 6-10cm 93</t>
  </si>
  <si>
    <t>Schizachyrium scoparium 'Cinnamon Sticks'</t>
  </si>
  <si>
    <t>blue lvs turn cinnamon red 80-90cm 157</t>
  </si>
  <si>
    <t>Sciadopitys verticillata</t>
  </si>
  <si>
    <t>10-15m 146</t>
  </si>
  <si>
    <t>Scilla amoena</t>
  </si>
  <si>
    <t>blue 10-30cm 168</t>
  </si>
  <si>
    <t>Scilla forbesii 'Pink Giant'</t>
  </si>
  <si>
    <t>pink 10-25cm 54</t>
  </si>
  <si>
    <t>Scilla litardierei</t>
  </si>
  <si>
    <t>blue-violet 15-20cm 124 168</t>
  </si>
  <si>
    <t>Scilla monophyllos</t>
  </si>
  <si>
    <t>pale-deep blue 5-15cm 27</t>
  </si>
  <si>
    <t>Scilla sibrose (x) (rosenii x siberica) ex Ruksans</t>
  </si>
  <si>
    <t>blue 15-20cm 43</t>
  </si>
  <si>
    <t>Scilla verna ssp ramburii</t>
  </si>
  <si>
    <t>violet-blue 15-30cm 45</t>
  </si>
  <si>
    <t>Scopolia carniolica</t>
  </si>
  <si>
    <t>reddish purple-brown to 60cm 165</t>
  </si>
  <si>
    <t>Scrophularia californica</t>
  </si>
  <si>
    <t>red/maroon-brown 80-120cm 58</t>
  </si>
  <si>
    <t>Scutellaria alpina 'Romana'</t>
  </si>
  <si>
    <t>purple/white 15-20cm 35</t>
  </si>
  <si>
    <t>Scutellaria angustifolia</t>
  </si>
  <si>
    <t>deep blue-violet 10-30cm 97</t>
  </si>
  <si>
    <t>Scutellaria baicalensis</t>
  </si>
  <si>
    <t>blue-purple 30-40cm 35</t>
  </si>
  <si>
    <t>Scutellaria diffusa</t>
  </si>
  <si>
    <t>purple-pink flr/grey downy lvs 5-8cm 122</t>
  </si>
  <si>
    <t>Scutellaria incana</t>
  </si>
  <si>
    <t>blue-purple 60-90cm &gt;</t>
  </si>
  <si>
    <t>Scutellaria orientalis</t>
  </si>
  <si>
    <t>yellow flr/grey woolly lvs to 30cm 45 74</t>
  </si>
  <si>
    <t>Scutellaria ovata</t>
  </si>
  <si>
    <t>blue-purple 40-60cm 156</t>
  </si>
  <si>
    <t>Scutellaria przewalskii</t>
  </si>
  <si>
    <t>yellow/purple tip 6-22cm 97</t>
  </si>
  <si>
    <t>Scutellaria rubicunda</t>
  </si>
  <si>
    <t>purple-red/blue/white 5-50cm 151</t>
  </si>
  <si>
    <t>Scutellaria sapphirina</t>
  </si>
  <si>
    <t>dark blue 5-10cm 64</t>
  </si>
  <si>
    <t>Sempervivum vicentei</t>
  </si>
  <si>
    <t>pink-purple flr/purple tip lvs 8-26cm 93</t>
  </si>
  <si>
    <t>Senna hebecarpa</t>
  </si>
  <si>
    <t>yellow 90-180cm 117</t>
  </si>
  <si>
    <t>Senna splendida</t>
  </si>
  <si>
    <t>yellow 2-6m 156</t>
  </si>
  <si>
    <t>Sesamum trilobum</t>
  </si>
  <si>
    <t>mauve-pink 1.5-2cm 160</t>
  </si>
  <si>
    <t>white 1.5-2m 143</t>
  </si>
  <si>
    <t>Seseli gummiferum</t>
  </si>
  <si>
    <t>white-pink tinged flr/blue-grey lvs to 90cm 144</t>
  </si>
  <si>
    <t>Sideritis clandestina (ex Greece, Pavelka)</t>
  </si>
  <si>
    <t>cream 15cm 108</t>
  </si>
  <si>
    <t>Silene alpestris</t>
  </si>
  <si>
    <t>white 12-20cm 24</t>
  </si>
  <si>
    <t>Silene alpestris 'Flore Pleno'</t>
  </si>
  <si>
    <t>double white 15-20cm 62</t>
  </si>
  <si>
    <t>Silene banksia</t>
  </si>
  <si>
    <t>red/coral/orange/white 30-45cm 84</t>
  </si>
  <si>
    <t>Silene caroliniana</t>
  </si>
  <si>
    <t>bright pink 8-20cm 5</t>
  </si>
  <si>
    <t>Silene coronaria</t>
  </si>
  <si>
    <t>magenta-pink flr/grey-felted lvs 45-90cm 165</t>
  </si>
  <si>
    <t>Silene coronaria 'Alba'</t>
  </si>
  <si>
    <t>white flr/woolly silver-grey lvs 45-90cm &gt;</t>
  </si>
  <si>
    <t>Silene flos-cuculi</t>
  </si>
  <si>
    <t>pink 20-90cm 50 114</t>
  </si>
  <si>
    <t>Silene flos-cuculi (dwarf form)</t>
  </si>
  <si>
    <t>pink 10-15cm 114</t>
  </si>
  <si>
    <t>Silene flos-jovis</t>
  </si>
  <si>
    <t>pink flr/hairy grey-green lvs 20-45cm 17 167</t>
  </si>
  <si>
    <t>Silene hookeri</t>
  </si>
  <si>
    <t>pink 5-14cm 24</t>
  </si>
  <si>
    <t>Silene macrophylla (as S. fimbriata)</t>
  </si>
  <si>
    <t>white to 1m 47</t>
  </si>
  <si>
    <t>Silene ovata</t>
  </si>
  <si>
    <t>white 30-150cm 155</t>
  </si>
  <si>
    <t>Silene pusilla</t>
  </si>
  <si>
    <t>white 10-15cm 112</t>
  </si>
  <si>
    <t>Silene regia</t>
  </si>
  <si>
    <t>scarlet-red 50-160cm 30 32</t>
  </si>
  <si>
    <t>Silene rubella</t>
  </si>
  <si>
    <t>bright pink 20-60cm 24</t>
  </si>
  <si>
    <t>Silene samojedorum</t>
  </si>
  <si>
    <t>pink 25-30cm 49 51</t>
  </si>
  <si>
    <t>Silene suecica</t>
  </si>
  <si>
    <t>bright pink 5-35cm 5 24</t>
  </si>
  <si>
    <t>Silene yunnanensis</t>
  </si>
  <si>
    <t>pink 20-80cm 16</t>
  </si>
  <si>
    <t>Silene zawadskii</t>
  </si>
  <si>
    <t>white 15-30cm &gt;</t>
  </si>
  <si>
    <t>Silphium asteriscus v trifoliatum</t>
  </si>
  <si>
    <t>yellow 75-140cm 86</t>
  </si>
  <si>
    <t>Silybum marianum</t>
  </si>
  <si>
    <t>red-purple flr/white veined lvs 30-200cm 2</t>
  </si>
  <si>
    <t>Sinojackia xylocarpa</t>
  </si>
  <si>
    <t>white to 7m 4</t>
  </si>
  <si>
    <t>Sisyrinchium angustifolium</t>
  </si>
  <si>
    <t>pale blue-violet to 45cm &gt;</t>
  </si>
  <si>
    <t>Sisyrinchium californicum</t>
  </si>
  <si>
    <t>yellow 5-40cm 35 151</t>
  </si>
  <si>
    <t>Sisyrinchium idahoense</t>
  </si>
  <si>
    <t>bluish-violet to 45cm 34 165</t>
  </si>
  <si>
    <t>Sisyrinchium idahoense v macounii 'Moody Blues'</t>
  </si>
  <si>
    <t>blue-violet 15-20cm 22</t>
  </si>
  <si>
    <t>Sisyrinchium macrocarpum</t>
  </si>
  <si>
    <t>yellow/brown ring to 20cm 97</t>
  </si>
  <si>
    <t>Sisyrinchium montanum</t>
  </si>
  <si>
    <t>dark bluish violet 10-50cm 118</t>
  </si>
  <si>
    <t>Smyrnium perfoliatum</t>
  </si>
  <si>
    <t>yellow-green to 90cm 27</t>
  </si>
  <si>
    <t>Solidago altissima</t>
  </si>
  <si>
    <t>yellow 50-200cm 138</t>
  </si>
  <si>
    <t>Solidago ptarmicoides</t>
  </si>
  <si>
    <t>white 10-40cm 44 157</t>
  </si>
  <si>
    <t>Solidago rugosa 'Fireworks'</t>
  </si>
  <si>
    <t>yellow 75-90cm 138</t>
  </si>
  <si>
    <t>Sorghastrum nutans</t>
  </si>
  <si>
    <t>50-240cm 133</t>
  </si>
  <si>
    <t>Sphaeralcea ambigua</t>
  </si>
  <si>
    <t>orange-apricot 50-100cm 35</t>
  </si>
  <si>
    <t>Sphaeralcea coccinea</t>
  </si>
  <si>
    <t>red-orange 10-30cm 35</t>
  </si>
  <si>
    <t>Sporobolus heterolepis</t>
  </si>
  <si>
    <t>30-70cm 157</t>
  </si>
  <si>
    <t>Stachys citrina</t>
  </si>
  <si>
    <t>lemon-yellow flr/white woolly lvs 12-35cm 2</t>
  </si>
  <si>
    <t>Stachys spathulata</t>
  </si>
  <si>
    <t>rose-purple 7-25cm 116</t>
  </si>
  <si>
    <t>Staphylea pinnata</t>
  </si>
  <si>
    <t>white 3-5m 114</t>
  </si>
  <si>
    <t>Staphylea trifolia</t>
  </si>
  <si>
    <t>white 2-4m 65</t>
  </si>
  <si>
    <t>Stenotus acaulis</t>
  </si>
  <si>
    <t>yellow 3-21cm 35 104</t>
  </si>
  <si>
    <t>Stewartia monadelpha</t>
  </si>
  <si>
    <t>white flr/reddish brown bark 6-25m 79</t>
  </si>
  <si>
    <t>Stewartia pseudocamellia</t>
  </si>
  <si>
    <t>white 10-15m 32 79</t>
  </si>
  <si>
    <t>Stewartia pseudocamellia 'Ballet'</t>
  </si>
  <si>
    <t>white 6-12m 79</t>
  </si>
  <si>
    <t>Stewartia pseudocamellia 'Pillar Bella'</t>
  </si>
  <si>
    <t>white flr/columnar form to 5m 79</t>
  </si>
  <si>
    <t>Stewartia rostrata</t>
  </si>
  <si>
    <t>white to 10m 79</t>
  </si>
  <si>
    <t>Stewartia rostrata 'Gold Spring'</t>
  </si>
  <si>
    <t>white flr/yellow new lvs to 6m 79</t>
  </si>
  <si>
    <t>Stewartia rostrata 'Pink Satin'</t>
  </si>
  <si>
    <t>pale pink to 4m 79</t>
  </si>
  <si>
    <t>Stewartia serrata</t>
  </si>
  <si>
    <t>Stewartia sinensis v sinensis</t>
  </si>
  <si>
    <t>white 3-11m 79</t>
  </si>
  <si>
    <t>Stylophorum diphyllum</t>
  </si>
  <si>
    <t>yellow to 50cm 126</t>
  </si>
  <si>
    <t>Stylophorum diphyllum (moist packed)</t>
  </si>
  <si>
    <t>yellow to 50cm 5</t>
  </si>
  <si>
    <t>Styrax americanus</t>
  </si>
  <si>
    <t>white to 5m 128</t>
  </si>
  <si>
    <t>Styrax americanus 'Kankakee Form'</t>
  </si>
  <si>
    <t>white to 1.5m 119</t>
  </si>
  <si>
    <t>Styrax japonicus</t>
  </si>
  <si>
    <t>white 4-8m 125 146</t>
  </si>
  <si>
    <t>Styrax japonicus 'Pink Chimes' (Benibana Group)</t>
  </si>
  <si>
    <t>light pink 2-5m 4</t>
  </si>
  <si>
    <t>Styrax obassia</t>
  </si>
  <si>
    <t>white 10-14m 32 4 125</t>
  </si>
  <si>
    <t>Succisella inflexa</t>
  </si>
  <si>
    <t>pale lavender to 80cm 164</t>
  </si>
  <si>
    <t>Symphyotrichum (Aster) laeve</t>
  </si>
  <si>
    <t>blue-purple 20-70cm 133</t>
  </si>
  <si>
    <t>Syneilesis aconitifolia</t>
  </si>
  <si>
    <t>whitish 70-120cm 157 165</t>
  </si>
  <si>
    <t>Syneilesis hybrida (x) (aconitifolia x palmata)</t>
  </si>
  <si>
    <t>white 45-60cm 155</t>
  </si>
  <si>
    <t>Syneilesis intermedia</t>
  </si>
  <si>
    <t>white 80-160cm 165</t>
  </si>
  <si>
    <t>Syneilesis palmata</t>
  </si>
  <si>
    <t>white 45-120cm 5 157</t>
  </si>
  <si>
    <t>Syneilesis 'Tilt a Whirl'</t>
  </si>
  <si>
    <t>white 30-100cm 157</t>
  </si>
  <si>
    <t>Syringa josikaea</t>
  </si>
  <si>
    <t>pink-mauve 2.4-3m 48</t>
  </si>
  <si>
    <t>Syringa tomentella ssp yunnanensis (ex Yunnan, China)</t>
  </si>
  <si>
    <t>4m 168</t>
  </si>
  <si>
    <t>Tagetes erecta 'Burning Embers'</t>
  </si>
  <si>
    <t>burnt orange-red/gold edges 70cm 129 154</t>
  </si>
  <si>
    <t>Tagetes erecta 'Jolly Jester'</t>
  </si>
  <si>
    <t>maroon/yellow 75cm 129</t>
  </si>
  <si>
    <t>Talinum paniculatum 'Aureum'</t>
  </si>
  <si>
    <t>pink-purple flr/golden lvs 45-60cm 143</t>
  </si>
  <si>
    <t>Tanacetum armenum</t>
  </si>
  <si>
    <t>white to 15cm 76</t>
  </si>
  <si>
    <t>Tanacetum densum ssp amani</t>
  </si>
  <si>
    <t>yellow flr/silvery-white downy lvs to 15cm 74</t>
  </si>
  <si>
    <t>Tanacetum niveum</t>
  </si>
  <si>
    <t>white flr/grey-green lvs 45-60cm 124</t>
  </si>
  <si>
    <t>Tanacetum parthenium 'Aureum'</t>
  </si>
  <si>
    <t>white flr/chartreuse new lvs 30-45cm 160</t>
  </si>
  <si>
    <t>Tanacetum praeteritum</t>
  </si>
  <si>
    <t>white flr/grey-white downy lvs 15-30cm 2</t>
  </si>
  <si>
    <t>Taraxacum albidum</t>
  </si>
  <si>
    <t>white to 40cm 119</t>
  </si>
  <si>
    <t>Taraxacum pseudoroseum</t>
  </si>
  <si>
    <t>pink/yellow center 10-20cm 119 164</t>
  </si>
  <si>
    <t>Tecophilaea cyanocrocus 'Leichtlinii'</t>
  </si>
  <si>
    <t>sky blue/white center 5-10cm 40</t>
  </si>
  <si>
    <t>Tephrosia virginiana</t>
  </si>
  <si>
    <t>pale yellow/pink 30-60cm 55</t>
  </si>
  <si>
    <t>Tetraneuris argentea</t>
  </si>
  <si>
    <t>yellow 6-25cm 2</t>
  </si>
  <si>
    <t>Tetraneuris herbacea</t>
  </si>
  <si>
    <t>yellow 6-35cm 2</t>
  </si>
  <si>
    <t>Tetraneuris scaposa</t>
  </si>
  <si>
    <t>yellow 14-40cm 2</t>
  </si>
  <si>
    <t>Teucrium hircanicum</t>
  </si>
  <si>
    <t>deep reddish-purple 45-60cm 122 164</t>
  </si>
  <si>
    <t>Teucrium marum</t>
  </si>
  <si>
    <t>pink flr/grey-green lvs to 60cm 148</t>
  </si>
  <si>
    <t>Teucrium nudicaule (ex Chile)</t>
  </si>
  <si>
    <t>dark red/white 40cm 108</t>
  </si>
  <si>
    <t>Thalictrum alpinum</t>
  </si>
  <si>
    <t>purplish-green 5-20cm 62 102</t>
  </si>
  <si>
    <t>Thalictrum aquilegiifolium</t>
  </si>
  <si>
    <t>lavender-purple to 100cm 164 165</t>
  </si>
  <si>
    <t>pink/pale purple/white 60-90cm 114 119</t>
  </si>
  <si>
    <t>Thalictrum aquilegiifolium 'Nimbus Pink'</t>
  </si>
  <si>
    <t>pale lavender pink 75cm 164</t>
  </si>
  <si>
    <t>Thalictrum dasycarpum</t>
  </si>
  <si>
    <t>white 40-150cm 119</t>
  </si>
  <si>
    <t>Thalictrum isopyroides</t>
  </si>
  <si>
    <t>greenish flr/blue-grey lvs 20-40cm 167</t>
  </si>
  <si>
    <t>Thalictrum minus 'Adiantifolium'</t>
  </si>
  <si>
    <t>creamy yellow flr/blue-green lvs 30-90cm 119</t>
  </si>
  <si>
    <t>Thalictrum pubescens</t>
  </si>
  <si>
    <t>white-purplish 50-300cm 125</t>
  </si>
  <si>
    <t>Thalictrum rochebruneanum</t>
  </si>
  <si>
    <t>lavender-purple 120-180cm &gt;</t>
  </si>
  <si>
    <t>Thelypteris puberula</t>
  </si>
  <si>
    <t>to 1.5m 131</t>
  </si>
  <si>
    <t>Thermopsis lanceolata</t>
  </si>
  <si>
    <t>yellow to 100cm 16 77</t>
  </si>
  <si>
    <t>Thermopsis villosa</t>
  </si>
  <si>
    <t>yellow 90-150cm 143 166</t>
  </si>
  <si>
    <t>Thymophylla pentachaeta v pentachaeta 'Laredo Gold'</t>
  </si>
  <si>
    <t>golden yellow 25cm 89</t>
  </si>
  <si>
    <t>Thymophylla tenuifolia</t>
  </si>
  <si>
    <t>yellow 15cm 156</t>
  </si>
  <si>
    <t>Tinantia pringlei</t>
  </si>
  <si>
    <t>lavender blue flr/purple spotted lvs 30-45cm 5</t>
  </si>
  <si>
    <t>Tofieldia coccinea</t>
  </si>
  <si>
    <t>pinkish cream-deep crimson 2-20cm 60</t>
  </si>
  <si>
    <t>Townsendia grandiflora</t>
  </si>
  <si>
    <t>white 3-15cm 90</t>
  </si>
  <si>
    <t>Townsendia hookeri</t>
  </si>
  <si>
    <t>white 1-3cm 63 97</t>
  </si>
  <si>
    <t>Townsendia incana</t>
  </si>
  <si>
    <t>white 2-12cm 24</t>
  </si>
  <si>
    <t>Townsendia leptotes 'Jeannie's Purple'</t>
  </si>
  <si>
    <t>lavender-purple 2.5cm 97</t>
  </si>
  <si>
    <t>Townsendia montana</t>
  </si>
  <si>
    <t>pink 2cm 110</t>
  </si>
  <si>
    <t>Townsendia parryi</t>
  </si>
  <si>
    <t>blue-purplish 5-12cm 2 97</t>
  </si>
  <si>
    <t>pink-red 5-12cm 24</t>
  </si>
  <si>
    <t>Townsendia spathulata</t>
  </si>
  <si>
    <t>white-pinkish 1-2cm 97</t>
  </si>
  <si>
    <t>Trautvetteria caroliniensis</t>
  </si>
  <si>
    <t>white 50-150cm 86</t>
  </si>
  <si>
    <t>Trichostema parishii</t>
  </si>
  <si>
    <t>blue-purple to 120cm 35</t>
  </si>
  <si>
    <t>Tricyrtis hirta</t>
  </si>
  <si>
    <t>white-pale lilac/purple spots 45-90cm 66</t>
  </si>
  <si>
    <t>Tricyrtis latifolia</t>
  </si>
  <si>
    <t>yellow/reddish spots 40-100cm 146</t>
  </si>
  <si>
    <t>Trillium cuneatum (moist packed)</t>
  </si>
  <si>
    <t>maroon-purple flr/silver-mottled lvs to 45cm 165</t>
  </si>
  <si>
    <t>Trillium erectum</t>
  </si>
  <si>
    <t>red/maroon-dark purple 15-60cm 66</t>
  </si>
  <si>
    <t>Trillium flexipes x sulcatum (x flexatum) (moist packed)</t>
  </si>
  <si>
    <t>mix white/cream/red w/ bicolors 164</t>
  </si>
  <si>
    <t>Trillium grandiflorum</t>
  </si>
  <si>
    <t>white 15-40cm 55 93</t>
  </si>
  <si>
    <t>Trillium grandiflorum (moist packed)</t>
  </si>
  <si>
    <t>white 15-30cm 165</t>
  </si>
  <si>
    <t>Trillium sessile hybrid (ex Case)</t>
  </si>
  <si>
    <t>red 30cm 20</t>
  </si>
  <si>
    <t>Trillium sulcatum</t>
  </si>
  <si>
    <t>maroon 30-70cm 66</t>
  </si>
  <si>
    <t>Tripora divaricata</t>
  </si>
  <si>
    <t>pinkish-purple to 80cm 5</t>
  </si>
  <si>
    <t>Tripterygium regelii</t>
  </si>
  <si>
    <t>yellowish white/white 2-6m 85</t>
  </si>
  <si>
    <t>Triteleia hyacinthina</t>
  </si>
  <si>
    <t>white 30-60cm 35</t>
  </si>
  <si>
    <t>Triteleia ixioides</t>
  </si>
  <si>
    <t>straw-golden yellow/brown midvein 10-80cm 115</t>
  </si>
  <si>
    <t>Triteleia laxa</t>
  </si>
  <si>
    <t>pale blue/deep purple 10-70cm 75</t>
  </si>
  <si>
    <t>Triteleia laxa (giant form)</t>
  </si>
  <si>
    <t>blue-purple 70cm 8</t>
  </si>
  <si>
    <t>Trollius chinensis 'Golden Queen'</t>
  </si>
  <si>
    <t>golden orange 60-90cm 17 77</t>
  </si>
  <si>
    <t>Tulipa clusiana</t>
  </si>
  <si>
    <t>white/red-pink outer 15-30cm 151</t>
  </si>
  <si>
    <t>Tulipa dasystemon</t>
  </si>
  <si>
    <t>yellow/greenish-purple reverse 10-20cm 114</t>
  </si>
  <si>
    <t>Tulipa sp</t>
  </si>
  <si>
    <t>dark pink/light pink 30cm 121</t>
  </si>
  <si>
    <t>Tulipa sprengeri</t>
  </si>
  <si>
    <t>bright red/scarlet 20-40cm &gt;</t>
  </si>
  <si>
    <t>Tulipa sylvestris</t>
  </si>
  <si>
    <t>yellow to 45cm 21</t>
  </si>
  <si>
    <t>Uvularia grandiflora (moist packed)</t>
  </si>
  <si>
    <t>yellow 20-75cm 165</t>
  </si>
  <si>
    <t>Veratrum nigrum</t>
  </si>
  <si>
    <t>black-purple to 1m 86</t>
  </si>
  <si>
    <t>Verbascum atroviolaceum</t>
  </si>
  <si>
    <t>dark violet-purple 30-60cm 2 77</t>
  </si>
  <si>
    <t>Verbascum phoeniceum</t>
  </si>
  <si>
    <t>purple 30-100cm 111</t>
  </si>
  <si>
    <t>Verbascum pyramidatum</t>
  </si>
  <si>
    <t>yellow flr/purple anthers/woolly lvs 2m 164</t>
  </si>
  <si>
    <t>Verbena hastata</t>
  </si>
  <si>
    <t>blue-violet 35-150cm 5</t>
  </si>
  <si>
    <t>Verbesina encelioides</t>
  </si>
  <si>
    <t>yellow flr/grey-green lvs 10-120cm 32</t>
  </si>
  <si>
    <t>Vernonia larseniae</t>
  </si>
  <si>
    <t>purple flr/silver woolly lvs 70-100cm 2</t>
  </si>
  <si>
    <t>Vernonia noveboracensis</t>
  </si>
  <si>
    <t>purple 80-120cm 162</t>
  </si>
  <si>
    <t>Veronica missurica</t>
  </si>
  <si>
    <t>blue to 33cm 27</t>
  </si>
  <si>
    <t>Veronica ovata ssp kiusiana</t>
  </si>
  <si>
    <t>purple-blue 60cm 158</t>
  </si>
  <si>
    <t>Veronica perfoliata</t>
  </si>
  <si>
    <t>violet-blue flr/blue-grey lvs to 120cm 84</t>
  </si>
  <si>
    <t>Veronica regina-nivalis</t>
  </si>
  <si>
    <t>pale blue-lavender to 18cm 45</t>
  </si>
  <si>
    <t>Veronica 'Youngii'  ('Carl Teschner')</t>
  </si>
  <si>
    <t>violet-purple 15-23cm 110</t>
  </si>
  <si>
    <t>Veronicastrum sibiricum</t>
  </si>
  <si>
    <t>pale purple/red purple to 180cm 110</t>
  </si>
  <si>
    <t>Veronicastrum virginicum</t>
  </si>
  <si>
    <t>white 80-200cm 109</t>
  </si>
  <si>
    <t>Viburnum prunifolium</t>
  </si>
  <si>
    <t>white flr/blue-black frt 3-9m 160</t>
  </si>
  <si>
    <t>Viburnum wrightii</t>
  </si>
  <si>
    <t>white flr/red frt to 3m 52</t>
  </si>
  <si>
    <t>Viola elatior</t>
  </si>
  <si>
    <t>pale bluish/yellowish-white 10-30cm 18</t>
  </si>
  <si>
    <t>Viscaria asterias</t>
  </si>
  <si>
    <t>carmine-crimson/blue anthers 30-50cm 47</t>
  </si>
  <si>
    <t>Viscaria vulgaris</t>
  </si>
  <si>
    <t>dark pink-purple 30-60cm 6 132 163</t>
  </si>
  <si>
    <t>Weingartia taratensis WK713</t>
  </si>
  <si>
    <t>to 5cm 93</t>
  </si>
  <si>
    <t>Wisteria frutescens ssp macrostachya 'Blue Moon'</t>
  </si>
  <si>
    <t>lavender-blue 4-8m 48</t>
  </si>
  <si>
    <t>Wyethia angustifolia</t>
  </si>
  <si>
    <t>yellow 15-60cm 71</t>
  </si>
  <si>
    <t>Xanthisma (Aster) coloradoense</t>
  </si>
  <si>
    <t>pink-purple 2.5-14cm 24 90 111</t>
  </si>
  <si>
    <t>Xanthoceras sorbifolium</t>
  </si>
  <si>
    <t>white/yellow-maroon eye to 8m 105 168</t>
  </si>
  <si>
    <t>Yucca filamentosa 'Excalibur'</t>
  </si>
  <si>
    <t>white flr/blue-green lvs 45-60cm/flr to 1.5m 157</t>
  </si>
  <si>
    <t>Yucca pallida</t>
  </si>
  <si>
    <t>greenish white 20-50cm/flr 70-120cm 160</t>
  </si>
  <si>
    <t>Zephyranthes brachyandra</t>
  </si>
  <si>
    <t>pink/dark purple throat to 30cm 96</t>
  </si>
  <si>
    <t>Zephyranthes 'Capricorn'</t>
  </si>
  <si>
    <t>orange-red 25cm 96</t>
  </si>
  <si>
    <t>Zephyranthes citrina</t>
  </si>
  <si>
    <t>yellow 10-15cm 156</t>
  </si>
  <si>
    <t>Zephyranthes dichromantha</t>
  </si>
  <si>
    <t>yellow/rusty-red flushed reverse 20-30cm 112 156</t>
  </si>
  <si>
    <t>Zephyranthes drummondii</t>
  </si>
  <si>
    <t>white 16-45cm 156</t>
  </si>
  <si>
    <t>Zephyranthes gracilifolia</t>
  </si>
  <si>
    <t>pink-whitish 15-30cm 96</t>
  </si>
  <si>
    <t>Zephyranthes katheriniae</t>
  </si>
  <si>
    <t>red 20cm 156</t>
  </si>
  <si>
    <t>Zephyranthes macrosiphon</t>
  </si>
  <si>
    <t>pink/rose-red 30cm 156</t>
  </si>
  <si>
    <t>Zephyranthes minima</t>
  </si>
  <si>
    <t>white/pink flush reverse 3-20cm 50</t>
  </si>
  <si>
    <t>Zephyranthes morrisclintii</t>
  </si>
  <si>
    <t>pink 25cm 112</t>
  </si>
  <si>
    <t>white 25cm 156</t>
  </si>
  <si>
    <t>Zephyranthes primulina</t>
  </si>
  <si>
    <t>yellow/pink flush outer 15-20cm 96</t>
  </si>
  <si>
    <t>Zephyranthes robusta</t>
  </si>
  <si>
    <t>lavender-pale pink 15-40cm 96 156</t>
  </si>
  <si>
    <t>Zephyranthes sp</t>
  </si>
  <si>
    <t>pink/yellow center 15cm 63</t>
  </si>
  <si>
    <t>Zephyranthes sp (ex Tamaulipas, Mexico)</t>
  </si>
  <si>
    <t>white 35cm 156</t>
  </si>
  <si>
    <t>Zephyranthes traubii 'San Carlos'</t>
  </si>
  <si>
    <t>white/fragrant 23cm 155</t>
  </si>
  <si>
    <t>Zephyranthes tubispatha</t>
  </si>
  <si>
    <t>yellow/copper reverse 10-20cm &gt;</t>
  </si>
  <si>
    <t>Zinnia peruviana</t>
  </si>
  <si>
    <t>scarlet red/maroon 30-50cm 151</t>
  </si>
  <si>
    <t>Zizia aptera</t>
  </si>
  <si>
    <t>yellow 30-90cm 54 163</t>
  </si>
  <si>
    <t>Zizia aurea</t>
  </si>
  <si>
    <t>yellow 40-75cm 54</t>
  </si>
  <si>
    <t>Androsace chaixii</t>
  </si>
  <si>
    <t>pink/white 5-20cm 171</t>
  </si>
  <si>
    <t>Anemonastrum polyanthes</t>
  </si>
  <si>
    <t>white/red/mauve 25-60cm 171</t>
  </si>
  <si>
    <t>Asphodeline taurica</t>
  </si>
  <si>
    <t>white 60-80cm 171</t>
  </si>
  <si>
    <t>Bistorta vivipara</t>
  </si>
  <si>
    <t>white/pink 8-30cm 171</t>
  </si>
  <si>
    <t>Bletilla striata 'Arctic Pink'</t>
  </si>
  <si>
    <t>deep pink-violet pink to 45cm 165</t>
  </si>
  <si>
    <t>Corydalis nobilis</t>
  </si>
  <si>
    <t>cream-yellow/dark tip 30-50cm 171</t>
  </si>
  <si>
    <t>Helichrysum lineatum</t>
  </si>
  <si>
    <t>yellow flr/greyish-white felted lvs 171</t>
  </si>
  <si>
    <t>Polygala comosa</t>
  </si>
  <si>
    <t>reddish-violet/bluish-whitish 15-25cm 171</t>
  </si>
  <si>
    <t>Ranunculus amplexicaulis</t>
  </si>
  <si>
    <t>white flr/grey-green lvs to 30cm 171</t>
  </si>
  <si>
    <t>Silene saxatilis</t>
  </si>
  <si>
    <t>pale greenish/yellowish/whitish 20-50cm 2</t>
  </si>
  <si>
    <t>Abies magnifica</t>
  </si>
  <si>
    <t>30m Oregon: Mt McLoughlin 1829m 115</t>
  </si>
  <si>
    <t>W</t>
  </si>
  <si>
    <t>Aconitum columbianum</t>
  </si>
  <si>
    <t>purple 40cm Oregon: Mt McLoughlin 1768m 115</t>
  </si>
  <si>
    <t>Aconitum columbianum v columbianum</t>
  </si>
  <si>
    <t>blue 20-300cm Washington: E Cascades, Yakima Co 1387m 164</t>
  </si>
  <si>
    <t>Aconitum delphiniifolium</t>
  </si>
  <si>
    <t>purple 60-100cm Alaska: Arctic Valley 72</t>
  </si>
  <si>
    <t>Illinois: McLean Co 160</t>
  </si>
  <si>
    <t>Agalinis tenuifolia</t>
  </si>
  <si>
    <t>pink 60cm Ohio: Athens Co 109</t>
  </si>
  <si>
    <t>Agastache occidentalis</t>
  </si>
  <si>
    <t>lavender/purple 75cm Washington: E Cascade Foothills, Yakima Co 1021m 164</t>
  </si>
  <si>
    <t>white/lavender 75cm Washington: E Cascade Foothills, Kittitas Co 164</t>
  </si>
  <si>
    <t>Agave palmeri</t>
  </si>
  <si>
    <t>Arizona: Chiricahua Mtns 148</t>
  </si>
  <si>
    <t>yellow 5m Arizona: Canelo Hills, Santa Cruz Co 11</t>
  </si>
  <si>
    <t>yellow 30cm Oregon: Rogue River 335m 115</t>
  </si>
  <si>
    <t>Agoseris retrorsa</t>
  </si>
  <si>
    <t>yellow 20cm Oregon: Mt Hood 1463m 115</t>
  </si>
  <si>
    <t>Ajania tibetica</t>
  </si>
  <si>
    <t>China: W Tibet 169</t>
  </si>
  <si>
    <t>Allium acuminatum</t>
  </si>
  <si>
    <t>lavender-pink 10-15cm Washington: E Cascade Foothills, Yakima Co 645m 164</t>
  </si>
  <si>
    <t>rose-purple 10-15cm Washington: E Cascade Foothills, Yakima Co 1300m 164</t>
  </si>
  <si>
    <t>Allium nevii</t>
  </si>
  <si>
    <t>pale pink 10cm Washington: E Cascade Foothills, Yakima Co 1005m 164</t>
  </si>
  <si>
    <t>Allium validum</t>
  </si>
  <si>
    <t>pink 90cm California: Plumas Co 130</t>
  </si>
  <si>
    <t>pink 50cm Oregon: Mt McLoughlin 1768m 115</t>
  </si>
  <si>
    <t>Androsace sp</t>
  </si>
  <si>
    <t>China: Doya La, W Tibet 169</t>
  </si>
  <si>
    <t>Angelica arguta</t>
  </si>
  <si>
    <t>white 121cm Montana: West Glacier 19</t>
  </si>
  <si>
    <t>Wyoming: Park Co 3230m 160</t>
  </si>
  <si>
    <t>Antennaria lanata</t>
  </si>
  <si>
    <t>Antennaria racemosa</t>
  </si>
  <si>
    <t>white 12-50cm Montana: Somers, Flathead Co 77</t>
  </si>
  <si>
    <t>red/yellow 30-90cm California: Mono Co 2400m 26</t>
  </si>
  <si>
    <t>Arbutus menziesii</t>
  </si>
  <si>
    <t>20m Washington: King Co 164</t>
  </si>
  <si>
    <t>Arnica cordifolia</t>
  </si>
  <si>
    <t>yellow 10-60cm Montana: Kalispell, Flathead Co 77</t>
  </si>
  <si>
    <t>Arnica mollis</t>
  </si>
  <si>
    <t>yellow 40cm Oregon: Mt Hood 1069m 115</t>
  </si>
  <si>
    <t>yellow 30cm Oregon: Mt McLoughlin 1768m 115</t>
  </si>
  <si>
    <t>Artemisia arbuscula (aff)</t>
  </si>
  <si>
    <t>green 20cm Oregon: Chiloquin, Klamath Co. 1280m 115</t>
  </si>
  <si>
    <t>Artemisia tridentata ssp vaseyana</t>
  </si>
  <si>
    <t>yellow/woolly grey lvs 100cm Washington: E Cascades, Kittitas Co 1768m 164</t>
  </si>
  <si>
    <t>Asclepias hallii</t>
  </si>
  <si>
    <t>pink 20-50cm Colorado: Douglas Co 1890m 83</t>
  </si>
  <si>
    <t>Connecticut: Southeast 146</t>
  </si>
  <si>
    <t>orange 50cm New York: Onondaga Co 128</t>
  </si>
  <si>
    <t>Astragalus purshii v glareosus</t>
  </si>
  <si>
    <t>bright purple 5cm Washington: E Cascade Foothills, Yakima Co 701m 164</t>
  </si>
  <si>
    <t>Astragalus purshii v tinctus</t>
  </si>
  <si>
    <t>purple 4cm Nevada: Peavine Mt, Washoe Co 1981m 35</t>
  </si>
  <si>
    <t>Astragalus reventiformis</t>
  </si>
  <si>
    <t>white 15cm Washington: E Cascade Foothills, Yakima Co 1981m 164</t>
  </si>
  <si>
    <t>Astragalus whitneyi</t>
  </si>
  <si>
    <t>white 5cm Washington: Yakima Co 1950m 9</t>
  </si>
  <si>
    <t>Atriplex lentiformis</t>
  </si>
  <si>
    <t>silvery-green 50-270cm Utah: Washington Co 1</t>
  </si>
  <si>
    <t>Baccharis salicifolia</t>
  </si>
  <si>
    <t>white 30-400cm Utah: Washington Co 1</t>
  </si>
  <si>
    <t>Baccharis salicina</t>
  </si>
  <si>
    <t>white 100-300cm Utah: Washington Co 1</t>
  </si>
  <si>
    <t>Baccharis sergiloides</t>
  </si>
  <si>
    <t>white 50-200cm Utah: Wasatch Range, Wasatch Co 1</t>
  </si>
  <si>
    <t>Balsamorhiza hookeri</t>
  </si>
  <si>
    <t>yellow 30cm Nevada: Washoe Co 1524m 35</t>
  </si>
  <si>
    <t>Balsamorhiza hookeri v hirsuta</t>
  </si>
  <si>
    <t>Oregon: Baker Co 1000m 101</t>
  </si>
  <si>
    <t>Balsamorhiza hookeri v lagocephala</t>
  </si>
  <si>
    <t>yellow 15-25cm Washington: E Cascade Foothills, Yakima Co 164</t>
  </si>
  <si>
    <t>Calochortus macrocarpus v macrocarpus</t>
  </si>
  <si>
    <t>lavender 50cm Washington: E Cascade Foothills, Yakima Co 701m 164</t>
  </si>
  <si>
    <t>Camassia quamash ssp intermedia</t>
  </si>
  <si>
    <t>white 50cm Oregon: Sutherlin, Douglas Co 152m 115</t>
  </si>
  <si>
    <t>Campanula lasiocarpa</t>
  </si>
  <si>
    <t>purple 5-10cm Alaska: Glen Alps 72</t>
  </si>
  <si>
    <t>Castilleja angustifolia</t>
  </si>
  <si>
    <t>red 30cm Nevada: Peavine Mt, Washoe Co 2438m 35</t>
  </si>
  <si>
    <t>Castilleja chromosa</t>
  </si>
  <si>
    <t>yellow-red 30cm Nevada: Peavine Mt, Washoe Co 2590m 35</t>
  </si>
  <si>
    <t>Castilleja integra</t>
  </si>
  <si>
    <t>orange 10-40cm Colorado: Douglas Co 1890m 83</t>
  </si>
  <si>
    <t>Castilleja miniata</t>
  </si>
  <si>
    <t>red 40cm Oregon: Tillamook Co 274m 115</t>
  </si>
  <si>
    <t>red-orange 30cm Washington: Chelan Co. 450m 9</t>
  </si>
  <si>
    <t>Castilleja thompsonii</t>
  </si>
  <si>
    <t>cream/reddish 10-15cm Washington: E Cascades, Kittitas Co 1798m 164</t>
  </si>
  <si>
    <t>Cercocarpus ledifolius</t>
  </si>
  <si>
    <t>white to 9m California: Mono Co 2400m 26</t>
  </si>
  <si>
    <t>Chelone glabra</t>
  </si>
  <si>
    <t>white 120cm New York: Tompkin Co 87</t>
  </si>
  <si>
    <t>Chimaphila umbellata</t>
  </si>
  <si>
    <t>pink 20cm Oregon: Mt McLoughlin 1981m 115</t>
  </si>
  <si>
    <t>Chlorogalum angustifolium</t>
  </si>
  <si>
    <t>white 90cm California: Butte Co 130</t>
  </si>
  <si>
    <t>Chlorogalum pomeridianum</t>
  </si>
  <si>
    <t>white 60-100cm Oregon: Jackson Co 18</t>
  </si>
  <si>
    <t>Chrysothamnus viscidiflorus</t>
  </si>
  <si>
    <t>yellow 70cm Oregon: Chiloquin, Klamath Co. 1280m 115</t>
  </si>
  <si>
    <t>Cirsium occidentale v venustum</t>
  </si>
  <si>
    <t>pink 50cm Nevada: Peavine Mt, Washoe Co 2286m 35</t>
  </si>
  <si>
    <t>Cistanthe umbellata</t>
  </si>
  <si>
    <t>white/red 5cm Washington: Yakima Co 1950m 9</t>
  </si>
  <si>
    <t>Clarkia concinna</t>
  </si>
  <si>
    <t>pink 40cm Oregon: Sisters 1189m 115</t>
  </si>
  <si>
    <t>Clematis ligusticifolia</t>
  </si>
  <si>
    <t>Wyoming: Hot Springs Co 1370m 160</t>
  </si>
  <si>
    <t>Corallodiscus lanuginosus</t>
  </si>
  <si>
    <t>Corallorhiza sp</t>
  </si>
  <si>
    <t>pink 30cm Oregon: Mt Hood 1036m 115</t>
  </si>
  <si>
    <t>Corydalis aurea</t>
  </si>
  <si>
    <t>California: Kernville 1219m 148</t>
  </si>
  <si>
    <t>Cucurbita foetidissima</t>
  </si>
  <si>
    <t>yellow-orange 40cm Colorado: Southeast 11</t>
  </si>
  <si>
    <t>Cylindropuntia imbricata</t>
  </si>
  <si>
    <t>pink 250cm Texas: Davis Mtns 11</t>
  </si>
  <si>
    <t>Dalea candida</t>
  </si>
  <si>
    <t>white 45-90cm New Mexico: San Miguel Co 38</t>
  </si>
  <si>
    <t>Datura sp (PI)</t>
  </si>
  <si>
    <t>white flr/dark bronze lvs 50cm California: Kernville 1219m 148</t>
  </si>
  <si>
    <t>Datura wrightii (PI)</t>
  </si>
  <si>
    <t>white 30-150cm Utah: Washington Co 1</t>
  </si>
  <si>
    <t>Delphinium depauperatum</t>
  </si>
  <si>
    <t>Delphinium distichum x multiplex</t>
  </si>
  <si>
    <t>blue purple 20-40cm Washington: E Cascade Foothills, Yakima Co 826m 164</t>
  </si>
  <si>
    <t>Delphinium glaucum (cf)</t>
  </si>
  <si>
    <t>Wyoming: Park Co 2925m 160</t>
  </si>
  <si>
    <t>Delphinium multiplex</t>
  </si>
  <si>
    <t>blue 30-50cm Washington: E Cascades, Yakima Co 1366m 164</t>
  </si>
  <si>
    <t>Delphinium nuttallianum</t>
  </si>
  <si>
    <t>blue 30cm Washington: Douglas Co 1000m 9</t>
  </si>
  <si>
    <t>Dieteria (Aster) canescens</t>
  </si>
  <si>
    <t>purple 30cm Oregon: Chiloquin, Klamath Co. 1280m 115</t>
  </si>
  <si>
    <t>yellow 5cm Washington: Chelan Co. 1700m 9</t>
  </si>
  <si>
    <t>Elymus hystrix</t>
  </si>
  <si>
    <t>30cm Michigan: Kent Co 65</t>
  </si>
  <si>
    <t>pink 200cm Oregon: Mt Hebo 945m 115</t>
  </si>
  <si>
    <t>Eremogone (Arenaria) capillaris v americana</t>
  </si>
  <si>
    <t>white 15cm Washington: E Cascades, Yakima Co 1917m 164</t>
  </si>
  <si>
    <t>Ericameria greenei</t>
  </si>
  <si>
    <t>yellow 30cm Oregon: Mt Hood 1463m 115</t>
  </si>
  <si>
    <t>Ericameria nauseosa</t>
  </si>
  <si>
    <t>yellow 40cm Oregon: Chemult, Klamath Co 1463m 115</t>
  </si>
  <si>
    <t>purple 30cm Oregon: Mt Hood 1829m 115</t>
  </si>
  <si>
    <t>Erigeron peregrinus</t>
  </si>
  <si>
    <t>pink 30cm Alaska: Falls Creek 72</t>
  </si>
  <si>
    <t>yellow 15-20cm Washington: Chelan Co. 1600m 9</t>
  </si>
  <si>
    <t>Eriogonum compositum v leianthum</t>
  </si>
  <si>
    <t>cream 30-40cm Washington: E Cascade Foothills, Yakima Co 985m 164</t>
  </si>
  <si>
    <t>Eriogonum douglasii</t>
  </si>
  <si>
    <t>yellow 10-15cm Washington: Douglas Co 1000m 9</t>
  </si>
  <si>
    <t>Eriogonum elatum v elatum</t>
  </si>
  <si>
    <t>white/pink 75-100cm Washington: E Cascade Foothills, Yakima Co 985m 164</t>
  </si>
  <si>
    <t>Eriogonum fasciculatum</t>
  </si>
  <si>
    <t>white California: Kernville 1219m 148</t>
  </si>
  <si>
    <t>white 1m California: Los Angeles Co 148</t>
  </si>
  <si>
    <t>white California: Spunky Canyon 148</t>
  </si>
  <si>
    <t>Eriogonum heracleoides v heracleoides</t>
  </si>
  <si>
    <t>cream-pinkish 30-50cm Washington: E Cascade Foothills, Yakima Co 826m 164</t>
  </si>
  <si>
    <t>Eriogonum heracleoides v leucophaeum</t>
  </si>
  <si>
    <t>cream 10-15cm Washington: E Cascades, Kittitas Co 1914m 164</t>
  </si>
  <si>
    <t>Eriogonum ochrocephalum v ochrocephalum</t>
  </si>
  <si>
    <t>yellow 10cm Nevada: Washoe Co 2316m 35</t>
  </si>
  <si>
    <t>Eriogonum ovalifolium v eximium</t>
  </si>
  <si>
    <t>white 5cm Nevada: Washoe Co 35</t>
  </si>
  <si>
    <t>Eriogonum sphaerocephalum v sphaerocephalum</t>
  </si>
  <si>
    <t>Eriogonum sphaerocephalum v sublineare</t>
  </si>
  <si>
    <t>pale yellow 25-35cm Washington: E Cascade Foothills, Yakima Co 1003m 164</t>
  </si>
  <si>
    <t>Eriogonum tomentosum</t>
  </si>
  <si>
    <t>South Carolina: Lexington Co 153</t>
  </si>
  <si>
    <t>Eriogonum umbellatum</t>
  </si>
  <si>
    <t>yellow California: Sherman Pass Rd 1829m 148</t>
  </si>
  <si>
    <t>Eriogonum umbellatum v sandbergii</t>
  </si>
  <si>
    <t>bright yellow/reddish 10-15cm Washington: E Cascades, Yakima Co 1917m 164</t>
  </si>
  <si>
    <t>yellow 40cm Oregon: Chiloquin, Klamath Co. 1280m 115</t>
  </si>
  <si>
    <t>Eriophyllum lanatum (compact habit)</t>
  </si>
  <si>
    <t>yellow 15cm Oregon: Jackson Co 18</t>
  </si>
  <si>
    <t>Eryngium aquaticum</t>
  </si>
  <si>
    <t>white 30cm New Jersey: Cape May 149</t>
  </si>
  <si>
    <t>Eryngium yuccifolium</t>
  </si>
  <si>
    <t>green 136cm Ohio: Athens Co 109</t>
  </si>
  <si>
    <t>Erythranthe (Mimulus) lewisii</t>
  </si>
  <si>
    <t>purple-pink 50cm Washington: E Cascades, Yakima Co 1387m 164</t>
  </si>
  <si>
    <t>Erythronium grandiflorum</t>
  </si>
  <si>
    <t>yellow 15-20cm Washington: E Cascades, Yakima Co 1929m 164</t>
  </si>
  <si>
    <t>Eucephalus (Aster) ledophyllus</t>
  </si>
  <si>
    <t>purple 30cm Oregon: Mt Hood 1615m 115</t>
  </si>
  <si>
    <t>Frasera albicaulis</t>
  </si>
  <si>
    <t>light blue 30-40cm Washington: Douglas Co 1000m 9</t>
  </si>
  <si>
    <t>Frasera albicaulis v albicaulis</t>
  </si>
  <si>
    <t>blue-purple/white 25-30cm Washington: E Cascade Foothills, Yakima Co 1555m 164</t>
  </si>
  <si>
    <t>Frasera albicaulis v nitida</t>
  </si>
  <si>
    <t>white 40cm California: Butte Co 130</t>
  </si>
  <si>
    <t>Frasera speciosa</t>
  </si>
  <si>
    <t>Wyoming: Park Co 2880m 160</t>
  </si>
  <si>
    <t>Fritillaria atropurpurea</t>
  </si>
  <si>
    <t>20cm Nevada: Peavine Mt, Washoe Co 2652m 35</t>
  </si>
  <si>
    <t>Gaillardia pinnatifida</t>
  </si>
  <si>
    <t>yellow 15-60cm New Mexico: San Miguel Co 38</t>
  </si>
  <si>
    <t>Gaultheria humifusa</t>
  </si>
  <si>
    <t>white 7cm New York: Tompkin Co 87</t>
  </si>
  <si>
    <t>Gaylussacia baccata</t>
  </si>
  <si>
    <t>red 1m Maine: Isle au Haut 33</t>
  </si>
  <si>
    <t>Gentiana calycosa</t>
  </si>
  <si>
    <t>deep blue/green spots 15-25cm Washington: E Cascades, Yakima Co 1924m 164</t>
  </si>
  <si>
    <t>Gentiana linearis</t>
  </si>
  <si>
    <t>purple 30cm West Virginia: Roaring Plains 109</t>
  </si>
  <si>
    <t>Gentiana rubricaulis</t>
  </si>
  <si>
    <t>blue 25cm Maine: Skowhegan 149</t>
  </si>
  <si>
    <t>blue 35cm New York: Wyoming Co 149</t>
  </si>
  <si>
    <t>Geum macrophyllum</t>
  </si>
  <si>
    <t>yellow 100cm California: Plumas Co 130</t>
  </si>
  <si>
    <t>yellow to 70cm Washington: Pierce Co 94m 26</t>
  </si>
  <si>
    <t>white 91cm Ohio: Athens Co 109</t>
  </si>
  <si>
    <t>Gutierrezia sarothrae</t>
  </si>
  <si>
    <t>yellow 15-30cm New Mexico: San Miguel Co 38</t>
  </si>
  <si>
    <t>Helianthus petiolaris</t>
  </si>
  <si>
    <t>North Dakota: McKenzie Co 160</t>
  </si>
  <si>
    <t>white 180cm Oregon: Mt Hebo 488m 115</t>
  </si>
  <si>
    <t>white 150cm Oregon: Mt Hood 1463m 115</t>
  </si>
  <si>
    <t>white 1-1.5m Washington: E Cascades, Yakima Co 1387m 164</t>
  </si>
  <si>
    <t>Hesperostipa spartea</t>
  </si>
  <si>
    <t>50-120cm Minnesota: Washington Co 119</t>
  </si>
  <si>
    <t>Hesperoyucca whipplei</t>
  </si>
  <si>
    <t>California: Kern Co 148</t>
  </si>
  <si>
    <t>Wyoming: Park Co 2050m 160</t>
  </si>
  <si>
    <t>white 20-90cm Montana: Kalispell, Flathead Co 77</t>
  </si>
  <si>
    <t>white 15cm Oregon: Mt Hood 1890m 115</t>
  </si>
  <si>
    <t>Hymenoxys grandiflora</t>
  </si>
  <si>
    <t>yellow 10-30cm Wyoming: Albany Co 38</t>
  </si>
  <si>
    <t>Hypericum lloydii</t>
  </si>
  <si>
    <t>extra dwarf/compact 10-15cm South Carolina: Lexington Co 153</t>
  </si>
  <si>
    <t>Hypericum prolificum</t>
  </si>
  <si>
    <t>yellow 121cm Ohio: Athens Co 109</t>
  </si>
  <si>
    <t>Hypericum virginicum</t>
  </si>
  <si>
    <t>pink 20cm New York: Tompkin Co 87</t>
  </si>
  <si>
    <t>Ilex verticillata</t>
  </si>
  <si>
    <t>Iliamna rivularis</t>
  </si>
  <si>
    <t>lavender-pink 1-1.5m Washington: E Cascade Foothills, Yakima Co 823m 164</t>
  </si>
  <si>
    <t>Impatiens pallida</t>
  </si>
  <si>
    <t>yellow 91cm Pennsylvania: Allegheny Co 80</t>
  </si>
  <si>
    <t>blue 20cm Maine: Hancock Co 149</t>
  </si>
  <si>
    <t>violet-blue 40-50cm Washington: E Cascade Foothills, Yakima Co 826m 164</t>
  </si>
  <si>
    <t>Isocoma rusbyi</t>
  </si>
  <si>
    <t>yellow 30-120cm Utah: Washington Co 1</t>
  </si>
  <si>
    <t>Kalmia latifolia</t>
  </si>
  <si>
    <t>Kalmia microphylla</t>
  </si>
  <si>
    <t>Lagopsis marrubiastrum</t>
  </si>
  <si>
    <t>Lathyrus japonicus</t>
  </si>
  <si>
    <t>pink 40cm Maine: Isle au Haut 33</t>
  </si>
  <si>
    <t>Leptarrhena pyrolifolia</t>
  </si>
  <si>
    <t>30cm Washington: Kittitas Co 1500m 58</t>
  </si>
  <si>
    <t>greenish 30cm Washington: N Cascades, Washington Pass 34</t>
  </si>
  <si>
    <t>Liatris aspera</t>
  </si>
  <si>
    <t>purple 91cm Ohio: Athens Co 109</t>
  </si>
  <si>
    <t>Ligusticum grayi</t>
  </si>
  <si>
    <t>white 50cm Oregon: Mt McLoughlin 1768m 115</t>
  </si>
  <si>
    <t>orange 120cm Oregon: Tillamook Co 609m 115</t>
  </si>
  <si>
    <t>orange 75cm Washington: Kittitas Co 1100m 58</t>
  </si>
  <si>
    <t>pink 30cm France: Picherande 92</t>
  </si>
  <si>
    <t>Linnaea borealis</t>
  </si>
  <si>
    <t>Linum perenne</t>
  </si>
  <si>
    <t>Lithospermum ruderale</t>
  </si>
  <si>
    <t>pale yellow 50cm Washington: E Cascade Foothills, Yakima Co 701m 164</t>
  </si>
  <si>
    <t>Lomatium columbianum</t>
  </si>
  <si>
    <t>dark red-purple 50cm Washington: E Cascade Foothills, Yakima Co 645m 164</t>
  </si>
  <si>
    <t>pink 120cm Oregon: Mosier, Wasco Co 61m 115</t>
  </si>
  <si>
    <t>Lomatium macrocarpum</t>
  </si>
  <si>
    <t>purplish white 10cm Washington: E Cascade Foothills, Yakima Co 985m 164</t>
  </si>
  <si>
    <t>Lomatium multifidum</t>
  </si>
  <si>
    <t>yellow 30-150cm Montana: Somers, Flathead Co 77</t>
  </si>
  <si>
    <t>yellow 1m Washington: E Cascade Foothills, Yakima Co 645m 164</t>
  </si>
  <si>
    <t>Lomatium nudicaule</t>
  </si>
  <si>
    <t>pale yellow 15-25cm Washington: E Cascade Foothills, Yakima Co 1005m 164</t>
  </si>
  <si>
    <t>yellow 20-45cm Washington: Whidbey Island 34</t>
  </si>
  <si>
    <t>Lomatium papilioniferum</t>
  </si>
  <si>
    <t>yellow 30cm Oregon: Mosier, Wasco Co 61m 115</t>
  </si>
  <si>
    <t>Lonicera ciliosa</t>
  </si>
  <si>
    <t>orange/red to 6m Washington: Pierce Co 94m 26</t>
  </si>
  <si>
    <t>Luina hypoleuca</t>
  </si>
  <si>
    <t>white 30cm Oregon: Tillamook Co 427m 115</t>
  </si>
  <si>
    <t>Lupinus albicaulis</t>
  </si>
  <si>
    <t>white to 122cm California: Madera Co 790m 26</t>
  </si>
  <si>
    <t>Lupinus microcarpus</t>
  </si>
  <si>
    <t>purple 40cm Oregon: Jackson Co 18</t>
  </si>
  <si>
    <t>Lupinus perennis</t>
  </si>
  <si>
    <t>Vermont: Windsor Co 160</t>
  </si>
  <si>
    <t>Lupinus rivularis</t>
  </si>
  <si>
    <t>purple 91cm Oregon: Jackson Co 18</t>
  </si>
  <si>
    <t>Lysimachia ciliata</t>
  </si>
  <si>
    <t>yellow 100cm New York: Tompkin Co 87</t>
  </si>
  <si>
    <t>Lysimachia quadrifolia</t>
  </si>
  <si>
    <t>yellow 50cm Ohio: Vinton Co 13</t>
  </si>
  <si>
    <t>Machaeranthera (Aster) tanacetifolia</t>
  </si>
  <si>
    <t>magenta/purple 15-60cm New Mexico: San Miguel Co 38</t>
  </si>
  <si>
    <t>Maianthemum (Smilacina) canadense</t>
  </si>
  <si>
    <t>white 10cm New York: Tompkin Co 87</t>
  </si>
  <si>
    <t>Meconopsis horridula</t>
  </si>
  <si>
    <t>Meconopsis integrifolia</t>
  </si>
  <si>
    <t>China: E Tibet 169</t>
  </si>
  <si>
    <t>Mentzelia laevicaulis v parviflora</t>
  </si>
  <si>
    <t>yellow 50cm Washington: E Cascade Range, Yakima Co 701m 164</t>
  </si>
  <si>
    <t>white 90cm Colorado: Weld Co 11</t>
  </si>
  <si>
    <t>Mertensia ciliata</t>
  </si>
  <si>
    <t>Micranthes (Saxifraga) odontoloma</t>
  </si>
  <si>
    <t>Wyoming: Park Co 2835m 160</t>
  </si>
  <si>
    <t>Mitchella repens</t>
  </si>
  <si>
    <t>5cm New York: Erie Co 31</t>
  </si>
  <si>
    <t>Monardella odoratissima</t>
  </si>
  <si>
    <t>lavender 15-20cm Washington: Chelan Co. 1600m 9</t>
  </si>
  <si>
    <t>bright pink-purple 25cm Washington: E Cascade Foothills, Yakima Co 164</t>
  </si>
  <si>
    <t>Monardella odoratissima ssp glauca</t>
  </si>
  <si>
    <t>pink-lavender 30cm Nevada: Peavine Mt, Washoe Co 2134m 35</t>
  </si>
  <si>
    <t>Monotropa uniflora</t>
  </si>
  <si>
    <t>white 25cm New York: Tompkin Co 87</t>
  </si>
  <si>
    <t>Nolina georgiana</t>
  </si>
  <si>
    <t>Nothochelone nemorosa</t>
  </si>
  <si>
    <t>purple 40cm Oregon: Mt Hood 1158m 115</t>
  </si>
  <si>
    <t>rose-purple 40cm Washington: Kittitas Co 1500m 58</t>
  </si>
  <si>
    <t>Oenothera sp annual</t>
  </si>
  <si>
    <t>Arizona: Sierra Ancha 148</t>
  </si>
  <si>
    <t>Olsynium douglasii v douglasii</t>
  </si>
  <si>
    <t>red-purple 20cm Washington: E Cascade Foothills, Yakima Co 985m 164</t>
  </si>
  <si>
    <t>Omalotheca sylvatica</t>
  </si>
  <si>
    <t>white 20cm Norway: Harstad 141</t>
  </si>
  <si>
    <t>Oreostemma (Aster) alpigenum</t>
  </si>
  <si>
    <t>purple 16cm Oregon: Horseshoe Lake 1463m 6</t>
  </si>
  <si>
    <t>purple 20cm Oregon: Mt McLoughlin 1768m 115</t>
  </si>
  <si>
    <t>Orthocarpus cuspidatus ssp copelandii</t>
  </si>
  <si>
    <t>pink 15cm Nevada: Peavine Mt, Washoe Co 2438m 35</t>
  </si>
  <si>
    <t>Osmunda claytoniana</t>
  </si>
  <si>
    <t>1m Maine: Isle au Haut 33</t>
  </si>
  <si>
    <t>Osmundastrum cinnamomeum</t>
  </si>
  <si>
    <t>Ozomelis stauropetala</t>
  </si>
  <si>
    <t>white 20-30cm Washington: Kittitas Co 1200m 9</t>
  </si>
  <si>
    <t>Packera macounii</t>
  </si>
  <si>
    <t>yellow 15cm Oregon: Broken Top, Deschutes Co 2347m 115</t>
  </si>
  <si>
    <t>Parnassia glauca</t>
  </si>
  <si>
    <t>white 15cm New York: Wyoming Co 149</t>
  </si>
  <si>
    <t>Pedicularis lanata</t>
  </si>
  <si>
    <t>red 15-20cm Alaska: Glen Alps 72</t>
  </si>
  <si>
    <t>Penstemon anguineus</t>
  </si>
  <si>
    <t>violet 45cm Oregon: Siskiyou Mtns 18</t>
  </si>
  <si>
    <t>Penstemon angustifolius</t>
  </si>
  <si>
    <t>blue/pink/lavender 25cm Colorado: Weld Co 11</t>
  </si>
  <si>
    <t>Penstemon attenuatus</t>
  </si>
  <si>
    <t>blue 35cm Idaho: Shoshone Co 1700m 58</t>
  </si>
  <si>
    <t>Penstemon attenuatus v attenuatus</t>
  </si>
  <si>
    <t>blue/red violet 30cm Washington: E Cascade Foothills, Yakima Co 924m 164</t>
  </si>
  <si>
    <t>Penstemon azureus v azureus</t>
  </si>
  <si>
    <t>blue 50cm California: Butte Co 130</t>
  </si>
  <si>
    <t>purple 15cm Oregon: Mt Hebo 945m 115</t>
  </si>
  <si>
    <t>Penstemon cinicola</t>
  </si>
  <si>
    <t>purple 30cm Oregon: Mt McLoughlin 1768m 115</t>
  </si>
  <si>
    <t>pale yellow 20cm Washington: E Cascades, Kittitas Co 1728m 164</t>
  </si>
  <si>
    <t>yellow 22cm Montana: West Glacier 19</t>
  </si>
  <si>
    <t>purple 15-20cm Oregon: Three Sisters Wilderness 72</t>
  </si>
  <si>
    <t>purple 5-10cm Washington: Chelan Co. 1500m 9</t>
  </si>
  <si>
    <t>Penstemon digitalis</t>
  </si>
  <si>
    <t>white 45cm Michigan: Kent Co 65</t>
  </si>
  <si>
    <t>blue 15cm Idaho: Shoshone Co 1700m 58</t>
  </si>
  <si>
    <t>Penstemon euglaucus</t>
  </si>
  <si>
    <t>purple 50cm Oregon: Mt Hood 945m 115</t>
  </si>
  <si>
    <t>Penstemon fruticosus</t>
  </si>
  <si>
    <t>purple 20cm Oregon: Mt Hood 1036m 115</t>
  </si>
  <si>
    <t>purple 20cm Oregon: Sisters 1219m 115</t>
  </si>
  <si>
    <t>Penstemon fruticosus v fruticosus</t>
  </si>
  <si>
    <t>lavender-blue 15-25cm Washington: E Cascade Foothills, Yakima Co 1024m 164</t>
  </si>
  <si>
    <t>Penstemon gairdneri</t>
  </si>
  <si>
    <t>rose-purple 15-25cm Washington: Kittitas Co 750m 9</t>
  </si>
  <si>
    <t>Penstemon gairdneri v gairdneri</t>
  </si>
  <si>
    <t>bright rose-purple 10-15cm Washington: E Cascade Foothills, Yakima Co 985m 164</t>
  </si>
  <si>
    <t>Penstemon glandulosus v chelanensis</t>
  </si>
  <si>
    <t>blue-purple 30-40cm Washington: E Cascade Foothills, Yakima Co 895m 164</t>
  </si>
  <si>
    <t>Nebraska: Morrill Co 160</t>
  </si>
  <si>
    <t>Penstemon newberryi ssp newberryi</t>
  </si>
  <si>
    <t>pink 30cm California: Plumas Co 130</t>
  </si>
  <si>
    <t>purple 40cm Oregon: Mt Defiance 975m 115</t>
  </si>
  <si>
    <t>Penstemon procerus v tolmiei</t>
  </si>
  <si>
    <t>blue-purple 10-15cm Washington: Chelan Co. 1800m 9</t>
  </si>
  <si>
    <t>dark blue-purple 6-10cm Washington: E Cascades, Yakima Co 2073m 164</t>
  </si>
  <si>
    <t>dark blue 10-15cm Washington: E Cascades, Kittitas Co 1914m 164</t>
  </si>
  <si>
    <t>lavender 15-20cm Washington: Chelan Co. 1700m 9</t>
  </si>
  <si>
    <t>Penstemon rattanii v rattanii</t>
  </si>
  <si>
    <t>violet 60cm Oregon: Josephine Co 18</t>
  </si>
  <si>
    <t>Penstemon richardsonii v richardsonii</t>
  </si>
  <si>
    <t>bright rose-pink 30-40cm Washington: E Cascade Foothills, Yakima Co 783m 164</t>
  </si>
  <si>
    <t>red/orange 30-90cm California: Mono Co 2400m 26</t>
  </si>
  <si>
    <t>Penstemon rydbergii v rydbergii</t>
  </si>
  <si>
    <t>blue-purple 20-25cm Washington: E Cascades, Yakima Co 1924m 164</t>
  </si>
  <si>
    <t>Penstemon speciosus</t>
  </si>
  <si>
    <t>blue 30cm Nevada: Washoe Co 2438m 35</t>
  </si>
  <si>
    <t>blue/lavender to 70cm California: Mono Co 2400m 26</t>
  </si>
  <si>
    <t>blue-violet 60-75cm Washington: E Cascade Foothills, Yakima Co 701m 164</t>
  </si>
  <si>
    <t>bright blue 20-30cm Colorado: Colorado Springs 99</t>
  </si>
  <si>
    <t>Phacelia hastata</t>
  </si>
  <si>
    <t>purple 15cm Oregon: Three Sisters Wilderness 72</t>
  </si>
  <si>
    <t>Phacelia procera</t>
  </si>
  <si>
    <t>greenish white 1m Washington: E Cascade Foothills, Kittitas Co 1573m 164</t>
  </si>
  <si>
    <t>Phacelia sericea</t>
  </si>
  <si>
    <t>blue-purple 15-20cm Washington: Chelan Co. 1700m 9</t>
  </si>
  <si>
    <t>Phacelia sericea v sericea</t>
  </si>
  <si>
    <t>blue-purple 10-15cm Washington: E Cascades, Yakima Co 1981m 164</t>
  </si>
  <si>
    <t>bright pink 10cm Washington: E Cascade Foothills, Yakima Co 1250m 164</t>
  </si>
  <si>
    <t>pink 12cm California: Warner Mtns 1829m 6</t>
  </si>
  <si>
    <t>Phyllodoce glanduliflora</t>
  </si>
  <si>
    <t>Wyoming: Park Co 2985m 160</t>
  </si>
  <si>
    <t>Picea engelmannii</t>
  </si>
  <si>
    <t>green 25m Washington: Colville National Forest 34</t>
  </si>
  <si>
    <t>Polemonium californicum</t>
  </si>
  <si>
    <t>blue 20cm Oregon: Mt Hood 1615m 115</t>
  </si>
  <si>
    <t>pale lavender-blue/yellow tube 20cm Washington: E Cascades, Yakima Co 1890m 164</t>
  </si>
  <si>
    <t>Polygonatum biflorum</t>
  </si>
  <si>
    <t>white 90cm Michigan: Kent Co 65</t>
  </si>
  <si>
    <t>Potentilla flabellifolia</t>
  </si>
  <si>
    <t>yellow 70cm Oregon: Mt McLoughlin 1768m 115</t>
  </si>
  <si>
    <t>Potentilla gracilis</t>
  </si>
  <si>
    <t>yellow to 1m California: Mono Co 2560m 26</t>
  </si>
  <si>
    <t>yellow 60cm Colorado: Douglas Co 1890m 83</t>
  </si>
  <si>
    <t>yellow 80cm Oregon: Chiloquin, Klamath Co. 1280m 115</t>
  </si>
  <si>
    <t>Primula alpicola (as v luna)</t>
  </si>
  <si>
    <t>Primula cuneifolia ssp saxifragifolia</t>
  </si>
  <si>
    <t>pink 10cm Alaska: Arctic Valley 72</t>
  </si>
  <si>
    <t>Primula jeffreyi</t>
  </si>
  <si>
    <t>pink 20cm Oregon: Mt Hood 1829m 115</t>
  </si>
  <si>
    <t>Primula muscarioides</t>
  </si>
  <si>
    <t>Primula russeola</t>
  </si>
  <si>
    <t>Primula sikkimensis</t>
  </si>
  <si>
    <t>Przewalskia tangutica</t>
  </si>
  <si>
    <t>China: S Tibet 169</t>
  </si>
  <si>
    <t>Pulsatilla pratensis ssp hungarica</t>
  </si>
  <si>
    <t>Czechia: Karst 169</t>
  </si>
  <si>
    <t>Pulsatilla vernalis</t>
  </si>
  <si>
    <t>Italy: C Alps 169</t>
  </si>
  <si>
    <t>Pycnanthemum incanum</t>
  </si>
  <si>
    <t>white/purple 75cm Ohio: Athens Co 109</t>
  </si>
  <si>
    <t>Pycnanthemum tenuifolium</t>
  </si>
  <si>
    <t>white 60cm Ohio: Athens Co 109</t>
  </si>
  <si>
    <t>Pycnanthemum virginianum (PI)</t>
  </si>
  <si>
    <t>Pyrola elliptica</t>
  </si>
  <si>
    <t>white 15cm New York: Tompkin Co 87</t>
  </si>
  <si>
    <t>Rainiera stricta</t>
  </si>
  <si>
    <t>yellow 100cm Oregon: Mt Hood 1463m 115</t>
  </si>
  <si>
    <t>Rheum pumilum</t>
  </si>
  <si>
    <t>Rhexia alifanus</t>
  </si>
  <si>
    <t>pink 121cm South Carolina: near Myrtle Beach 109</t>
  </si>
  <si>
    <t>Rhinanthus minor</t>
  </si>
  <si>
    <t>white 40cm Oregon: Mt Hebo 945m 115</t>
  </si>
  <si>
    <t>Rhododendron canadense</t>
  </si>
  <si>
    <t>purple 1-2m Maine: Hancock Co 110</t>
  </si>
  <si>
    <t>Rhododendron chamberlainii</t>
  </si>
  <si>
    <t>Rhododendron columbianum</t>
  </si>
  <si>
    <t>Rhododendron menziesii</t>
  </si>
  <si>
    <t>orange 100cm Oregon: Mt Hebo 945m 115</t>
  </si>
  <si>
    <t>Ribes sanguineum</t>
  </si>
  <si>
    <t>Oregon: Beavercreek, Clackamas Co 45</t>
  </si>
  <si>
    <t>Rosa villosa</t>
  </si>
  <si>
    <t>pink 150cm France: Picherande 92</t>
  </si>
  <si>
    <t>yellow 1m Michigan: Kent Co 65</t>
  </si>
  <si>
    <t>Sabatia angularis</t>
  </si>
  <si>
    <t>Sambucus cerulea</t>
  </si>
  <si>
    <t>white 2m Washington: N Cascades, Washington Pass 34</t>
  </si>
  <si>
    <t>Sambucus racemosa</t>
  </si>
  <si>
    <t>yellow/white 6m Washington: N Cascades, Rainy Pass 34</t>
  </si>
  <si>
    <t>Sanguisorba minor</t>
  </si>
  <si>
    <t>Tennessee: Hancock Co 121</t>
  </si>
  <si>
    <t>Saussurea americana</t>
  </si>
  <si>
    <t>purple 180cm Oregon: Mt Hood 1463m 115</t>
  </si>
  <si>
    <t>Saxifraga tricuspidata</t>
  </si>
  <si>
    <t>white 15-20cm Alaska: Arctic Valley 72</t>
  </si>
  <si>
    <t>purple 100cm Oregon: Mt Hood 1463m 115</t>
  </si>
  <si>
    <t>yellow 151cm Ohio: Lee Twp, Athens Co 109</t>
  </si>
  <si>
    <t>Sericocarpus (Aster) caespitosus</t>
  </si>
  <si>
    <t>white 45cm Ohio: Athens Co 109</t>
  </si>
  <si>
    <t>Silene douglasii</t>
  </si>
  <si>
    <t>white 30cm Oregon: Sisters 1189m 115</t>
  </si>
  <si>
    <t>Sisyrinchium bellum</t>
  </si>
  <si>
    <t>purple 30cm Oregon: Jackson Co 18</t>
  </si>
  <si>
    <t>Solidago elongata</t>
  </si>
  <si>
    <t>yellow 80cm Oregon: Mt Hebo 945m 115</t>
  </si>
  <si>
    <t>yellow 80cm Oregon: Mt Hood 1463m 115</t>
  </si>
  <si>
    <t>Solidago velutina (aff)</t>
  </si>
  <si>
    <t>yellow 80cm Oregon: Mt McLoughlin 1707m 115</t>
  </si>
  <si>
    <t>yellow 10cm California: Warner Mtns 1829m 6</t>
  </si>
  <si>
    <t>Streptopus amplexifolius</t>
  </si>
  <si>
    <t>green/white 60cm Washington: N Cascades, Washington Pass 34</t>
  </si>
  <si>
    <t>Strophostyles helvola</t>
  </si>
  <si>
    <t>pink 61cm Canada: Pelee Island, ON 118</t>
  </si>
  <si>
    <t>Symphyotrichum (Aster) foliaceum</t>
  </si>
  <si>
    <t>Triantha occidentalis</t>
  </si>
  <si>
    <t>Triteleia grandiflora</t>
  </si>
  <si>
    <t>Oregon: Baker Co 900m 101</t>
  </si>
  <si>
    <t>Vaccinium angustifolium</t>
  </si>
  <si>
    <t>white 20cm Maine: Isle au Haut 33</t>
  </si>
  <si>
    <t>Vaccinium vitis-idaea (as ssp minus)</t>
  </si>
  <si>
    <t>New Hampshire: Coos Co 149</t>
  </si>
  <si>
    <t>Veratrum viride</t>
  </si>
  <si>
    <t>green 180cm Oregon: Mt Hood 1615m 115</t>
  </si>
  <si>
    <t>Verbena simplex</t>
  </si>
  <si>
    <t>Virginia: Scott Co 153</t>
  </si>
  <si>
    <t>Verbena urticifolia</t>
  </si>
  <si>
    <t>white 70cm Ohio: Franklin Co 13</t>
  </si>
  <si>
    <t>Vernonia missurica</t>
  </si>
  <si>
    <t>purple 1m Michigan: Kent Co 65</t>
  </si>
  <si>
    <t>Veronica fruticans</t>
  </si>
  <si>
    <t>blue 7cm Norway: Harstad 141</t>
  </si>
  <si>
    <t>Veronica wormskjoldii</t>
  </si>
  <si>
    <t>Xerophyllum tenax</t>
  </si>
  <si>
    <t>cream 1m Washington: E Cascades, Yakima Co 1710m 164</t>
  </si>
  <si>
    <t>white 50-100cm Oregon: Josephine Co 18</t>
  </si>
  <si>
    <t>white 120cm Oregon: Mt Hood 1402m 115</t>
  </si>
  <si>
    <t>white 100cm Oregon: Three Sisters Wilderness 72</t>
  </si>
  <si>
    <t>Hidden Genus/species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</si>
</sst>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0" fontId="4" fillId="0" borderId="0" xfId="0" applyFont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E583-BD33-43BB-9F54-BE72A49122FC}">
  <dimension ref="B1:F1848"/>
  <sheetViews>
    <sheetView tabSelected="1" workbookViewId="0">
      <pane ySplit="1" topLeftCell="A758" activePane="bottomLeft" state="frozen"/>
      <selection pane="bottomLeft" activeCell="F1" sqref="F1:F1048576"/>
    </sheetView>
  </sheetViews>
  <sheetFormatPr defaultRowHeight="14.3" x14ac:dyDescent="0.25"/>
  <cols>
    <col min="1" max="1" width="5.625" customWidth="1"/>
    <col min="2" max="2" width="6.375" bestFit="1" customWidth="1"/>
    <col min="3" max="3" width="40.375" customWidth="1"/>
    <col min="4" max="4" width="43.125" style="9" customWidth="1"/>
    <col min="5" max="5" width="5.625" bestFit="1" customWidth="1"/>
    <col min="6" max="6" width="0" hidden="1" customWidth="1"/>
  </cols>
  <sheetData>
    <row r="1" spans="2:6" x14ac:dyDescent="0.25">
      <c r="B1" s="1" t="s">
        <v>0</v>
      </c>
      <c r="C1" s="2" t="s">
        <v>1</v>
      </c>
      <c r="D1" s="8" t="s">
        <v>2</v>
      </c>
      <c r="E1" s="3" t="s">
        <v>3</v>
      </c>
      <c r="F1" s="10" t="s">
        <v>3460</v>
      </c>
    </row>
    <row r="2" spans="2:6" x14ac:dyDescent="0.25">
      <c r="B2" s="4">
        <v>1</v>
      </c>
      <c r="C2" s="11" t="str">
        <f>HYPERLINK("https://www.google.com/search?q="&amp;F2,F2)</f>
        <v>Abelmoschus manihot</v>
      </c>
      <c r="D2" s="7" t="s">
        <v>5</v>
      </c>
      <c r="E2" s="6" t="s">
        <v>6</v>
      </c>
      <c r="F2" s="5" t="s">
        <v>4</v>
      </c>
    </row>
    <row r="3" spans="2:6" x14ac:dyDescent="0.25">
      <c r="B3" s="4">
        <v>2</v>
      </c>
      <c r="C3" s="11" t="str">
        <f>HYPERLINK("https://www.google.com/search?q="&amp;F3,F3)</f>
        <v>Abies koreana</v>
      </c>
      <c r="D3" s="7" t="s">
        <v>8</v>
      </c>
      <c r="E3" s="6" t="s">
        <v>6</v>
      </c>
      <c r="F3" s="5" t="s">
        <v>7</v>
      </c>
    </row>
    <row r="4" spans="2:6" x14ac:dyDescent="0.25">
      <c r="B4" s="4">
        <v>3</v>
      </c>
      <c r="C4" s="11" t="str">
        <f t="shared" ref="C4:C67" si="0">HYPERLINK("https://www.google.com/search?q="&amp;F4,F4)</f>
        <v>Abies koreana 'Horstmann's Silberlocke'</v>
      </c>
      <c r="D4" s="7" t="s">
        <v>10</v>
      </c>
      <c r="E4" s="6" t="s">
        <v>6</v>
      </c>
      <c r="F4" s="5" t="s">
        <v>9</v>
      </c>
    </row>
    <row r="5" spans="2:6" x14ac:dyDescent="0.25">
      <c r="B5" s="4">
        <v>4</v>
      </c>
      <c r="C5" s="11" t="str">
        <f t="shared" si="0"/>
        <v>Acaciella angustissima</v>
      </c>
      <c r="D5" s="7" t="s">
        <v>12</v>
      </c>
      <c r="E5" s="6" t="s">
        <v>6</v>
      </c>
      <c r="F5" s="5" t="s">
        <v>11</v>
      </c>
    </row>
    <row r="6" spans="2:6" x14ac:dyDescent="0.25">
      <c r="B6" s="4">
        <v>5</v>
      </c>
      <c r="C6" s="11" t="str">
        <f t="shared" si="0"/>
        <v>Acaena myriophylla</v>
      </c>
      <c r="D6" s="7" t="s">
        <v>14</v>
      </c>
      <c r="E6" s="6" t="s">
        <v>6</v>
      </c>
      <c r="F6" s="5" t="s">
        <v>13</v>
      </c>
    </row>
    <row r="7" spans="2:6" x14ac:dyDescent="0.25">
      <c r="B7" s="4">
        <v>10</v>
      </c>
      <c r="C7" s="11" t="str">
        <f t="shared" si="0"/>
        <v>Acantholimon venustum (100% seed-no parachutes)</v>
      </c>
      <c r="D7" s="7" t="s">
        <v>16</v>
      </c>
      <c r="E7" s="6" t="s">
        <v>6</v>
      </c>
      <c r="F7" s="5" t="s">
        <v>15</v>
      </c>
    </row>
    <row r="8" spans="2:6" x14ac:dyDescent="0.25">
      <c r="B8" s="4">
        <v>11</v>
      </c>
      <c r="C8" s="11" t="str">
        <f t="shared" si="0"/>
        <v>Acer tataricum ssp ginnala</v>
      </c>
      <c r="D8" s="7" t="s">
        <v>18</v>
      </c>
      <c r="E8" s="6" t="s">
        <v>6</v>
      </c>
      <c r="F8" s="5" t="s">
        <v>17</v>
      </c>
    </row>
    <row r="9" spans="2:6" x14ac:dyDescent="0.25">
      <c r="B9" s="4">
        <v>12</v>
      </c>
      <c r="C9" s="11" t="str">
        <f t="shared" si="0"/>
        <v>Acis autumnalis</v>
      </c>
      <c r="D9" s="7" t="s">
        <v>20</v>
      </c>
      <c r="E9" s="6" t="s">
        <v>6</v>
      </c>
      <c r="F9" s="5" t="s">
        <v>19</v>
      </c>
    </row>
    <row r="10" spans="2:6" x14ac:dyDescent="0.25">
      <c r="B10" s="4">
        <v>13</v>
      </c>
      <c r="C10" s="11" t="str">
        <f t="shared" si="0"/>
        <v>Aconitum hemsleyanum</v>
      </c>
      <c r="D10" s="7" t="s">
        <v>22</v>
      </c>
      <c r="E10" s="6" t="s">
        <v>6</v>
      </c>
      <c r="F10" s="5" t="s">
        <v>21</v>
      </c>
    </row>
    <row r="11" spans="2:6" x14ac:dyDescent="0.25">
      <c r="B11" s="4">
        <v>14</v>
      </c>
      <c r="C11" s="11" t="str">
        <f t="shared" si="0"/>
        <v>Aconitum jaluense ssp jaluense</v>
      </c>
      <c r="D11" s="7" t="s">
        <v>24</v>
      </c>
      <c r="E11" s="6" t="s">
        <v>6</v>
      </c>
      <c r="F11" s="5" t="s">
        <v>23</v>
      </c>
    </row>
    <row r="12" spans="2:6" x14ac:dyDescent="0.25">
      <c r="B12" s="4">
        <v>15</v>
      </c>
      <c r="C12" s="11" t="str">
        <f t="shared" si="0"/>
        <v>Aconitum krylovii</v>
      </c>
      <c r="D12" s="7" t="s">
        <v>26</v>
      </c>
      <c r="E12" s="6" t="s">
        <v>6</v>
      </c>
      <c r="F12" s="5" t="s">
        <v>25</v>
      </c>
    </row>
    <row r="13" spans="2:6" x14ac:dyDescent="0.25">
      <c r="B13" s="4">
        <v>16</v>
      </c>
      <c r="C13" s="11" t="str">
        <f t="shared" si="0"/>
        <v>Aconitum lycoctonum</v>
      </c>
      <c r="D13" s="7" t="s">
        <v>28</v>
      </c>
      <c r="E13" s="6" t="s">
        <v>6</v>
      </c>
      <c r="F13" s="5" t="s">
        <v>27</v>
      </c>
    </row>
    <row r="14" spans="2:6" x14ac:dyDescent="0.25">
      <c r="B14" s="4">
        <v>18</v>
      </c>
      <c r="C14" s="11" t="str">
        <f t="shared" si="0"/>
        <v>Aconitum scaposum</v>
      </c>
      <c r="D14" s="7" t="s">
        <v>30</v>
      </c>
      <c r="E14" s="6" t="s">
        <v>6</v>
      </c>
      <c r="F14" s="5" t="s">
        <v>29</v>
      </c>
    </row>
    <row r="15" spans="2:6" x14ac:dyDescent="0.25">
      <c r="B15" s="4">
        <v>19</v>
      </c>
      <c r="C15" s="11" t="str">
        <f t="shared" si="0"/>
        <v>Aconitum superbum 'Kupres'</v>
      </c>
      <c r="D15" s="7" t="s">
        <v>32</v>
      </c>
      <c r="E15" s="6" t="s">
        <v>6</v>
      </c>
      <c r="F15" s="5" t="s">
        <v>31</v>
      </c>
    </row>
    <row r="16" spans="2:6" x14ac:dyDescent="0.25">
      <c r="B16" s="4">
        <v>20</v>
      </c>
      <c r="C16" s="11" t="str">
        <f t="shared" si="0"/>
        <v>Actaea cordifolia</v>
      </c>
      <c r="D16" s="7" t="s">
        <v>34</v>
      </c>
      <c r="E16" s="6" t="s">
        <v>6</v>
      </c>
      <c r="F16" s="5" t="s">
        <v>33</v>
      </c>
    </row>
    <row r="17" spans="2:6" x14ac:dyDescent="0.25">
      <c r="B17" s="4">
        <v>21</v>
      </c>
      <c r="C17" s="11" t="str">
        <f t="shared" si="0"/>
        <v>Actaea japonica</v>
      </c>
      <c r="D17" s="7" t="s">
        <v>36</v>
      </c>
      <c r="E17" s="6" t="s">
        <v>6</v>
      </c>
      <c r="F17" s="5" t="s">
        <v>35</v>
      </c>
    </row>
    <row r="18" spans="2:6" x14ac:dyDescent="0.25">
      <c r="B18" s="4">
        <v>22</v>
      </c>
      <c r="C18" s="11" t="str">
        <f t="shared" si="0"/>
        <v>Actaea japonica 'Silver Blush'</v>
      </c>
      <c r="D18" s="7" t="s">
        <v>38</v>
      </c>
      <c r="E18" s="6" t="s">
        <v>6</v>
      </c>
      <c r="F18" s="5" t="s">
        <v>37</v>
      </c>
    </row>
    <row r="19" spans="2:6" x14ac:dyDescent="0.25">
      <c r="B19" s="4">
        <v>23</v>
      </c>
      <c r="C19" s="11" t="str">
        <f t="shared" si="0"/>
        <v>Actaea pachypoda</v>
      </c>
      <c r="D19" s="7" t="s">
        <v>40</v>
      </c>
      <c r="E19" s="6" t="s">
        <v>6</v>
      </c>
      <c r="F19" s="5" t="s">
        <v>39</v>
      </c>
    </row>
    <row r="20" spans="2:6" x14ac:dyDescent="0.25">
      <c r="B20" s="4">
        <v>24</v>
      </c>
      <c r="C20" s="11" t="str">
        <f t="shared" si="0"/>
        <v>Actaea pachypoda f rubrocarpa</v>
      </c>
      <c r="D20" s="7" t="s">
        <v>42</v>
      </c>
      <c r="E20" s="6" t="s">
        <v>6</v>
      </c>
      <c r="F20" s="5" t="s">
        <v>41</v>
      </c>
    </row>
    <row r="21" spans="2:6" x14ac:dyDescent="0.25">
      <c r="B21" s="4">
        <v>26</v>
      </c>
      <c r="C21" s="11" t="str">
        <f t="shared" si="0"/>
        <v>Actaea rubra</v>
      </c>
      <c r="D21" s="7" t="s">
        <v>44</v>
      </c>
      <c r="E21" s="6" t="s">
        <v>6</v>
      </c>
      <c r="F21" s="5" t="s">
        <v>43</v>
      </c>
    </row>
    <row r="22" spans="2:6" x14ac:dyDescent="0.25">
      <c r="B22" s="4">
        <v>27</v>
      </c>
      <c r="C22" s="11" t="str">
        <f t="shared" si="0"/>
        <v>Actaea simplex Atropurpurea Group</v>
      </c>
      <c r="D22" s="7" t="s">
        <v>46</v>
      </c>
      <c r="E22" s="6" t="s">
        <v>6</v>
      </c>
      <c r="F22" s="5" t="s">
        <v>45</v>
      </c>
    </row>
    <row r="23" spans="2:6" x14ac:dyDescent="0.25">
      <c r="B23" s="4">
        <v>28</v>
      </c>
      <c r="C23" s="11" t="str">
        <f t="shared" si="0"/>
        <v>Adlumia fungosa</v>
      </c>
      <c r="D23" s="7" t="s">
        <v>48</v>
      </c>
      <c r="E23" s="6" t="s">
        <v>6</v>
      </c>
      <c r="F23" s="5" t="s">
        <v>47</v>
      </c>
    </row>
    <row r="24" spans="2:6" x14ac:dyDescent="0.25">
      <c r="B24" s="4">
        <v>29</v>
      </c>
      <c r="C24" s="11" t="str">
        <f t="shared" si="0"/>
        <v>Adlumia fungosa</v>
      </c>
      <c r="D24" s="7" t="s">
        <v>49</v>
      </c>
      <c r="E24" s="6" t="s">
        <v>6</v>
      </c>
      <c r="F24" s="5" t="s">
        <v>47</v>
      </c>
    </row>
    <row r="25" spans="2:6" x14ac:dyDescent="0.25">
      <c r="B25" s="4">
        <v>30</v>
      </c>
      <c r="C25" s="11" t="str">
        <f t="shared" si="0"/>
        <v>Adonis aestivalis (PI)</v>
      </c>
      <c r="D25" s="7" t="s">
        <v>51</v>
      </c>
      <c r="E25" s="6" t="s">
        <v>6</v>
      </c>
      <c r="F25" s="5" t="s">
        <v>50</v>
      </c>
    </row>
    <row r="26" spans="2:6" x14ac:dyDescent="0.25">
      <c r="B26" s="4">
        <v>32</v>
      </c>
      <c r="C26" s="11" t="str">
        <f t="shared" si="0"/>
        <v>Aethionema grandiflorum</v>
      </c>
      <c r="D26" s="7" t="s">
        <v>53</v>
      </c>
      <c r="E26" s="6" t="s">
        <v>6</v>
      </c>
      <c r="F26" s="5" t="s">
        <v>52</v>
      </c>
    </row>
    <row r="27" spans="2:6" x14ac:dyDescent="0.25">
      <c r="B27" s="4">
        <v>33</v>
      </c>
      <c r="C27" s="11" t="str">
        <f t="shared" si="0"/>
        <v>Aethionema kotschyi</v>
      </c>
      <c r="D27" s="7" t="s">
        <v>55</v>
      </c>
      <c r="E27" s="6" t="s">
        <v>6</v>
      </c>
      <c r="F27" s="5" t="s">
        <v>54</v>
      </c>
    </row>
    <row r="28" spans="2:6" x14ac:dyDescent="0.25">
      <c r="B28" s="4">
        <v>34</v>
      </c>
      <c r="C28" s="11" t="str">
        <f t="shared" si="0"/>
        <v>Aethionema saxatile</v>
      </c>
      <c r="D28" s="7" t="s">
        <v>57</v>
      </c>
      <c r="E28" s="6" t="s">
        <v>6</v>
      </c>
      <c r="F28" s="5" t="s">
        <v>56</v>
      </c>
    </row>
    <row r="29" spans="2:6" x14ac:dyDescent="0.25">
      <c r="B29" s="4">
        <v>35</v>
      </c>
      <c r="C29" s="11" t="str">
        <f t="shared" si="0"/>
        <v>Aethionema schistosum</v>
      </c>
      <c r="D29" s="7" t="s">
        <v>59</v>
      </c>
      <c r="E29" s="6" t="s">
        <v>6</v>
      </c>
      <c r="F29" s="5" t="s">
        <v>58</v>
      </c>
    </row>
    <row r="30" spans="2:6" x14ac:dyDescent="0.25">
      <c r="B30" s="4">
        <v>37</v>
      </c>
      <c r="C30" s="11" t="str">
        <f t="shared" si="0"/>
        <v>Aethionema subulatum</v>
      </c>
      <c r="D30" s="7" t="s">
        <v>61</v>
      </c>
      <c r="E30" s="6" t="s">
        <v>6</v>
      </c>
      <c r="F30" s="5" t="s">
        <v>60</v>
      </c>
    </row>
    <row r="31" spans="2:6" x14ac:dyDescent="0.25">
      <c r="B31" s="4">
        <v>38</v>
      </c>
      <c r="C31" s="11" t="str">
        <f t="shared" si="0"/>
        <v>Agapanthus sp (hardy in Z8a, deciduous)</v>
      </c>
      <c r="D31" s="7" t="s">
        <v>63</v>
      </c>
      <c r="E31" s="6" t="s">
        <v>6</v>
      </c>
      <c r="F31" s="5" t="s">
        <v>62</v>
      </c>
    </row>
    <row r="32" spans="2:6" x14ac:dyDescent="0.25">
      <c r="B32" s="4">
        <v>39</v>
      </c>
      <c r="C32" s="11" t="str">
        <f t="shared" si="0"/>
        <v>Agastache foeniculum</v>
      </c>
      <c r="D32" s="7" t="s">
        <v>65</v>
      </c>
      <c r="E32" s="6" t="s">
        <v>6</v>
      </c>
      <c r="F32" s="5" t="s">
        <v>64</v>
      </c>
    </row>
    <row r="33" spans="2:6" x14ac:dyDescent="0.25">
      <c r="B33" s="4">
        <v>40</v>
      </c>
      <c r="C33" s="11" t="str">
        <f t="shared" si="0"/>
        <v>Agastache rupestris</v>
      </c>
      <c r="D33" s="7" t="s">
        <v>67</v>
      </c>
      <c r="E33" s="6" t="s">
        <v>6</v>
      </c>
      <c r="F33" s="5" t="s">
        <v>66</v>
      </c>
    </row>
    <row r="34" spans="2:6" x14ac:dyDescent="0.25">
      <c r="B34" s="4">
        <v>41</v>
      </c>
      <c r="C34" s="11" t="str">
        <f t="shared" si="0"/>
        <v>Agastache scrophulariifolia</v>
      </c>
      <c r="D34" s="7" t="s">
        <v>69</v>
      </c>
      <c r="E34" s="6" t="s">
        <v>6</v>
      </c>
      <c r="F34" s="5" t="s">
        <v>68</v>
      </c>
    </row>
    <row r="35" spans="2:6" x14ac:dyDescent="0.25">
      <c r="B35" s="4">
        <v>42</v>
      </c>
      <c r="C35" s="11" t="str">
        <f t="shared" si="0"/>
        <v>Agave amourifolia (x)</v>
      </c>
      <c r="D35" s="7" t="s">
        <v>71</v>
      </c>
      <c r="E35" s="6" t="s">
        <v>6</v>
      </c>
      <c r="F35" s="5" t="s">
        <v>70</v>
      </c>
    </row>
    <row r="36" spans="2:6" x14ac:dyDescent="0.25">
      <c r="B36" s="4">
        <v>43</v>
      </c>
      <c r="C36" s="11" t="str">
        <f t="shared" si="0"/>
        <v>Agave loferox (x) 'A Step Above'</v>
      </c>
      <c r="D36" s="7" t="s">
        <v>73</v>
      </c>
      <c r="E36" s="6" t="s">
        <v>6</v>
      </c>
      <c r="F36" s="5" t="s">
        <v>72</v>
      </c>
    </row>
    <row r="37" spans="2:6" x14ac:dyDescent="0.25">
      <c r="B37" s="4">
        <v>44</v>
      </c>
      <c r="C37" s="11" t="str">
        <f t="shared" si="0"/>
        <v>Agave ovatifolia 'Vanzie'</v>
      </c>
      <c r="D37" s="7" t="s">
        <v>75</v>
      </c>
      <c r="E37" s="6" t="s">
        <v>6</v>
      </c>
      <c r="F37" s="5" t="s">
        <v>74</v>
      </c>
    </row>
    <row r="38" spans="2:6" x14ac:dyDescent="0.25">
      <c r="B38" s="4">
        <v>45</v>
      </c>
      <c r="C38" s="11" t="str">
        <f t="shared" si="0"/>
        <v>Agave pseudoferox (x) 'Bluebell Giants'</v>
      </c>
      <c r="D38" s="7" t="s">
        <v>77</v>
      </c>
      <c r="E38" s="6" t="s">
        <v>6</v>
      </c>
      <c r="F38" s="5" t="s">
        <v>76</v>
      </c>
    </row>
    <row r="39" spans="2:6" x14ac:dyDescent="0.25">
      <c r="B39" s="4">
        <v>47</v>
      </c>
      <c r="C39" s="11" t="str">
        <f t="shared" si="0"/>
        <v>Agoseris grandiflora</v>
      </c>
      <c r="D39" s="7" t="s">
        <v>79</v>
      </c>
      <c r="E39" s="6" t="s">
        <v>6</v>
      </c>
      <c r="F39" s="5" t="s">
        <v>78</v>
      </c>
    </row>
    <row r="40" spans="2:6" x14ac:dyDescent="0.25">
      <c r="B40" s="4">
        <v>48</v>
      </c>
      <c r="C40" s="11" t="str">
        <f t="shared" si="0"/>
        <v>Akebia quinata (PI)</v>
      </c>
      <c r="D40" s="7" t="s">
        <v>81</v>
      </c>
      <c r="E40" s="6" t="s">
        <v>6</v>
      </c>
      <c r="F40" s="5" t="s">
        <v>80</v>
      </c>
    </row>
    <row r="41" spans="2:6" x14ac:dyDescent="0.25">
      <c r="B41" s="4">
        <v>49</v>
      </c>
      <c r="C41" s="11" t="str">
        <f t="shared" si="0"/>
        <v>Albuca aurea</v>
      </c>
      <c r="D41" s="7" t="s">
        <v>83</v>
      </c>
      <c r="E41" s="6" t="s">
        <v>6</v>
      </c>
      <c r="F41" s="5" t="s">
        <v>82</v>
      </c>
    </row>
    <row r="42" spans="2:6" x14ac:dyDescent="0.25">
      <c r="B42" s="4">
        <v>50</v>
      </c>
      <c r="C42" s="11" t="str">
        <f t="shared" si="0"/>
        <v>Albuca fragrans</v>
      </c>
      <c r="D42" s="7" t="s">
        <v>85</v>
      </c>
      <c r="E42" s="6" t="s">
        <v>6</v>
      </c>
      <c r="F42" s="5" t="s">
        <v>84</v>
      </c>
    </row>
    <row r="43" spans="2:6" x14ac:dyDescent="0.25">
      <c r="B43" s="4">
        <v>51</v>
      </c>
      <c r="C43" s="11" t="str">
        <f t="shared" si="0"/>
        <v>Albuca kirstenii</v>
      </c>
      <c r="D43" s="7" t="s">
        <v>87</v>
      </c>
      <c r="E43" s="6" t="s">
        <v>6</v>
      </c>
      <c r="F43" s="5" t="s">
        <v>86</v>
      </c>
    </row>
    <row r="44" spans="2:6" x14ac:dyDescent="0.25">
      <c r="B44" s="4">
        <v>52</v>
      </c>
      <c r="C44" s="11" t="str">
        <f t="shared" si="0"/>
        <v>Albuca shawii</v>
      </c>
      <c r="D44" s="7" t="s">
        <v>89</v>
      </c>
      <c r="E44" s="6" t="s">
        <v>6</v>
      </c>
      <c r="F44" s="5" t="s">
        <v>88</v>
      </c>
    </row>
    <row r="45" spans="2:6" x14ac:dyDescent="0.25">
      <c r="B45" s="4">
        <v>53</v>
      </c>
      <c r="C45" s="11" t="str">
        <f t="shared" si="0"/>
        <v>Albuca suaveolens</v>
      </c>
      <c r="D45" s="7" t="s">
        <v>91</v>
      </c>
      <c r="E45" s="6" t="s">
        <v>6</v>
      </c>
      <c r="F45" s="5" t="s">
        <v>90</v>
      </c>
    </row>
    <row r="46" spans="2:6" x14ac:dyDescent="0.25">
      <c r="B46" s="4">
        <v>55</v>
      </c>
      <c r="C46" s="11" t="str">
        <f t="shared" si="0"/>
        <v>Alcea rugosa</v>
      </c>
      <c r="D46" s="7" t="s">
        <v>93</v>
      </c>
      <c r="E46" s="6" t="s">
        <v>6</v>
      </c>
      <c r="F46" s="5" t="s">
        <v>92</v>
      </c>
    </row>
    <row r="47" spans="2:6" x14ac:dyDescent="0.25">
      <c r="B47" s="4">
        <v>57</v>
      </c>
      <c r="C47" s="11" t="str">
        <f t="shared" si="0"/>
        <v>Allium amethystinum 'Forelock'</v>
      </c>
      <c r="D47" s="7" t="s">
        <v>95</v>
      </c>
      <c r="E47" s="6" t="s">
        <v>6</v>
      </c>
      <c r="F47" s="5" t="s">
        <v>94</v>
      </c>
    </row>
    <row r="48" spans="2:6" x14ac:dyDescent="0.25">
      <c r="B48" s="4">
        <v>58</v>
      </c>
      <c r="C48" s="11" t="str">
        <f t="shared" si="0"/>
        <v>Allium amplectens</v>
      </c>
      <c r="D48" s="7" t="s">
        <v>97</v>
      </c>
      <c r="E48" s="6" t="s">
        <v>6</v>
      </c>
      <c r="F48" s="5" t="s">
        <v>96</v>
      </c>
    </row>
    <row r="49" spans="2:6" x14ac:dyDescent="0.25">
      <c r="B49" s="4">
        <v>60</v>
      </c>
      <c r="C49" s="11" t="str">
        <f t="shared" si="0"/>
        <v>Allium bolanderi</v>
      </c>
      <c r="D49" s="7" t="s">
        <v>99</v>
      </c>
      <c r="E49" s="6" t="s">
        <v>6</v>
      </c>
      <c r="F49" s="5" t="s">
        <v>98</v>
      </c>
    </row>
    <row r="50" spans="2:6" x14ac:dyDescent="0.25">
      <c r="B50" s="4">
        <v>62</v>
      </c>
      <c r="C50" s="11" t="str">
        <f t="shared" si="0"/>
        <v>Allium caeruleum</v>
      </c>
      <c r="D50" s="7" t="s">
        <v>101</v>
      </c>
      <c r="E50" s="6" t="s">
        <v>6</v>
      </c>
      <c r="F50" s="5" t="s">
        <v>100</v>
      </c>
    </row>
    <row r="51" spans="2:6" x14ac:dyDescent="0.25">
      <c r="B51" s="4">
        <v>63</v>
      </c>
      <c r="C51" s="11" t="str">
        <f t="shared" si="0"/>
        <v>Allium carinatum ssp pulchellum</v>
      </c>
      <c r="D51" s="7" t="s">
        <v>103</v>
      </c>
      <c r="E51" s="6" t="s">
        <v>6</v>
      </c>
      <c r="F51" s="5" t="s">
        <v>102</v>
      </c>
    </row>
    <row r="52" spans="2:6" x14ac:dyDescent="0.25">
      <c r="B52" s="4">
        <v>64</v>
      </c>
      <c r="C52" s="11" t="str">
        <f t="shared" si="0"/>
        <v>Allium carinatum ssp pulchellum</v>
      </c>
      <c r="D52" s="7" t="s">
        <v>104</v>
      </c>
      <c r="E52" s="6" t="s">
        <v>6</v>
      </c>
      <c r="F52" s="5" t="s">
        <v>102</v>
      </c>
    </row>
    <row r="53" spans="2:6" x14ac:dyDescent="0.25">
      <c r="B53" s="4">
        <v>66</v>
      </c>
      <c r="C53" s="11" t="str">
        <f t="shared" si="0"/>
        <v>Allium carolinianum 'Rosy Beauty'</v>
      </c>
      <c r="D53" s="7" t="s">
        <v>106</v>
      </c>
      <c r="E53" s="6" t="s">
        <v>6</v>
      </c>
      <c r="F53" s="5" t="s">
        <v>105</v>
      </c>
    </row>
    <row r="54" spans="2:6" x14ac:dyDescent="0.25">
      <c r="B54" s="4">
        <v>67</v>
      </c>
      <c r="C54" s="11" t="str">
        <f t="shared" si="0"/>
        <v>Allium cassium</v>
      </c>
      <c r="D54" s="7" t="s">
        <v>108</v>
      </c>
      <c r="E54" s="6" t="s">
        <v>6</v>
      </c>
      <c r="F54" s="5" t="s">
        <v>107</v>
      </c>
    </row>
    <row r="55" spans="2:6" x14ac:dyDescent="0.25">
      <c r="B55" s="4">
        <v>68</v>
      </c>
      <c r="C55" s="11" t="str">
        <f t="shared" si="0"/>
        <v>Allium cernuum</v>
      </c>
      <c r="D55" s="7" t="s">
        <v>110</v>
      </c>
      <c r="E55" s="6" t="s">
        <v>6</v>
      </c>
      <c r="F55" s="5" t="s">
        <v>109</v>
      </c>
    </row>
    <row r="56" spans="2:6" x14ac:dyDescent="0.25">
      <c r="B56" s="4">
        <v>69</v>
      </c>
      <c r="C56" s="11" t="str">
        <f t="shared" si="0"/>
        <v>Allium cernuum</v>
      </c>
      <c r="D56" s="7" t="s">
        <v>111</v>
      </c>
      <c r="E56" s="6" t="s">
        <v>6</v>
      </c>
      <c r="F56" s="5" t="s">
        <v>109</v>
      </c>
    </row>
    <row r="57" spans="2:6" x14ac:dyDescent="0.25">
      <c r="B57" s="4">
        <v>70</v>
      </c>
      <c r="C57" s="11" t="str">
        <f t="shared" si="0"/>
        <v>Allium cernuum</v>
      </c>
      <c r="D57" s="7" t="s">
        <v>112</v>
      </c>
      <c r="E57" s="6" t="s">
        <v>6</v>
      </c>
      <c r="F57" s="5" t="s">
        <v>109</v>
      </c>
    </row>
    <row r="58" spans="2:6" x14ac:dyDescent="0.25">
      <c r="B58" s="4">
        <v>71</v>
      </c>
      <c r="C58" s="11" t="str">
        <f t="shared" si="0"/>
        <v>Allium cernuum (as A. allegheniense)</v>
      </c>
      <c r="D58" s="7" t="s">
        <v>114</v>
      </c>
      <c r="E58" s="6" t="s">
        <v>6</v>
      </c>
      <c r="F58" s="5" t="s">
        <v>113</v>
      </c>
    </row>
    <row r="59" spans="2:6" x14ac:dyDescent="0.25">
      <c r="B59" s="4">
        <v>72</v>
      </c>
      <c r="C59" s="11" t="str">
        <f t="shared" si="0"/>
        <v>Allium cernuum 'Pink Pearl'</v>
      </c>
      <c r="D59" s="7" t="s">
        <v>116</v>
      </c>
      <c r="E59" s="6" t="s">
        <v>6</v>
      </c>
      <c r="F59" s="5" t="s">
        <v>115</v>
      </c>
    </row>
    <row r="60" spans="2:6" x14ac:dyDescent="0.25">
      <c r="B60" s="4">
        <v>73</v>
      </c>
      <c r="C60" s="11" t="str">
        <f t="shared" si="0"/>
        <v>Allium crispum</v>
      </c>
      <c r="D60" s="7" t="s">
        <v>118</v>
      </c>
      <c r="E60" s="6" t="s">
        <v>6</v>
      </c>
      <c r="F60" s="5" t="s">
        <v>117</v>
      </c>
    </row>
    <row r="61" spans="2:6" x14ac:dyDescent="0.25">
      <c r="B61" s="4">
        <v>74</v>
      </c>
      <c r="C61" s="11" t="str">
        <f t="shared" si="0"/>
        <v>Allium cristophii</v>
      </c>
      <c r="D61" s="7" t="s">
        <v>120</v>
      </c>
      <c r="E61" s="6" t="s">
        <v>6</v>
      </c>
      <c r="F61" s="5" t="s">
        <v>119</v>
      </c>
    </row>
    <row r="62" spans="2:6" x14ac:dyDescent="0.25">
      <c r="B62" s="4">
        <v>75</v>
      </c>
      <c r="C62" s="11" t="str">
        <f t="shared" si="0"/>
        <v>Allium cupuliferum</v>
      </c>
      <c r="D62" s="7" t="s">
        <v>122</v>
      </c>
      <c r="E62" s="6" t="s">
        <v>6</v>
      </c>
      <c r="F62" s="5" t="s">
        <v>121</v>
      </c>
    </row>
    <row r="63" spans="2:6" x14ac:dyDescent="0.25">
      <c r="B63" s="4">
        <v>78</v>
      </c>
      <c r="C63" s="11" t="str">
        <f t="shared" si="0"/>
        <v>Allium flavum</v>
      </c>
      <c r="D63" s="7" t="s">
        <v>124</v>
      </c>
      <c r="E63" s="6" t="s">
        <v>6</v>
      </c>
      <c r="F63" s="5" t="s">
        <v>123</v>
      </c>
    </row>
    <row r="64" spans="2:6" x14ac:dyDescent="0.25">
      <c r="B64" s="4">
        <v>79</v>
      </c>
      <c r="C64" s="11" t="str">
        <f t="shared" si="0"/>
        <v>Allium flavum 'Glaucum'</v>
      </c>
      <c r="D64" s="7" t="s">
        <v>126</v>
      </c>
      <c r="E64" s="6" t="s">
        <v>6</v>
      </c>
      <c r="F64" s="5" t="s">
        <v>125</v>
      </c>
    </row>
    <row r="65" spans="2:6" x14ac:dyDescent="0.25">
      <c r="B65" s="4">
        <v>80</v>
      </c>
      <c r="C65" s="11" t="str">
        <f t="shared" si="0"/>
        <v>Allium flavum ssp tauricum</v>
      </c>
      <c r="D65" s="7" t="s">
        <v>128</v>
      </c>
      <c r="E65" s="6" t="s">
        <v>6</v>
      </c>
      <c r="F65" s="5" t="s">
        <v>127</v>
      </c>
    </row>
    <row r="66" spans="2:6" x14ac:dyDescent="0.25">
      <c r="B66" s="4">
        <v>84</v>
      </c>
      <c r="C66" s="11" t="str">
        <f t="shared" si="0"/>
        <v>Allium karataviense</v>
      </c>
      <c r="D66" s="7" t="s">
        <v>130</v>
      </c>
      <c r="E66" s="6" t="s">
        <v>6</v>
      </c>
      <c r="F66" s="5" t="s">
        <v>129</v>
      </c>
    </row>
    <row r="67" spans="2:6" x14ac:dyDescent="0.25">
      <c r="B67" s="4">
        <v>85</v>
      </c>
      <c r="C67" s="11" t="str">
        <f t="shared" si="0"/>
        <v>Allium karataviense</v>
      </c>
      <c r="D67" s="7" t="s">
        <v>131</v>
      </c>
      <c r="E67" s="6" t="s">
        <v>6</v>
      </c>
      <c r="F67" s="5" t="s">
        <v>129</v>
      </c>
    </row>
    <row r="68" spans="2:6" x14ac:dyDescent="0.25">
      <c r="B68" s="4">
        <v>86</v>
      </c>
      <c r="C68" s="11" t="str">
        <f t="shared" ref="C68:C131" si="1">HYPERLINK("https://www.google.com/search?q="&amp;F68,F68)</f>
        <v>Allium karataviense (tall form)</v>
      </c>
      <c r="D68" s="7" t="s">
        <v>133</v>
      </c>
      <c r="E68" s="6" t="s">
        <v>6</v>
      </c>
      <c r="F68" s="5" t="s">
        <v>132</v>
      </c>
    </row>
    <row r="69" spans="2:6" x14ac:dyDescent="0.25">
      <c r="B69" s="4">
        <v>87</v>
      </c>
      <c r="C69" s="11" t="str">
        <f t="shared" si="1"/>
        <v>Allium karataviense 'Henrik'</v>
      </c>
      <c r="D69" s="7" t="s">
        <v>135</v>
      </c>
      <c r="E69" s="6" t="s">
        <v>6</v>
      </c>
      <c r="F69" s="5" t="s">
        <v>134</v>
      </c>
    </row>
    <row r="70" spans="2:6" x14ac:dyDescent="0.25">
      <c r="B70" s="4">
        <v>88</v>
      </c>
      <c r="C70" s="11" t="str">
        <f t="shared" si="1"/>
        <v>Allium karataviense 'Red Giant'</v>
      </c>
      <c r="D70" s="7" t="s">
        <v>137</v>
      </c>
      <c r="E70" s="6" t="s">
        <v>6</v>
      </c>
      <c r="F70" s="5" t="s">
        <v>136</v>
      </c>
    </row>
    <row r="71" spans="2:6" x14ac:dyDescent="0.25">
      <c r="B71" s="4">
        <v>89</v>
      </c>
      <c r="C71" s="11" t="str">
        <f t="shared" si="1"/>
        <v>Allium keeverae 'Rocky Face'</v>
      </c>
      <c r="D71" s="7" t="s">
        <v>139</v>
      </c>
      <c r="E71" s="6" t="s">
        <v>6</v>
      </c>
      <c r="F71" s="5" t="s">
        <v>138</v>
      </c>
    </row>
    <row r="72" spans="2:6" x14ac:dyDescent="0.25">
      <c r="B72" s="4">
        <v>91</v>
      </c>
      <c r="C72" s="11" t="str">
        <f t="shared" si="1"/>
        <v>Allium neriniflorum</v>
      </c>
      <c r="D72" s="7" t="s">
        <v>141</v>
      </c>
      <c r="E72" s="6" t="s">
        <v>6</v>
      </c>
      <c r="F72" s="5" t="s">
        <v>140</v>
      </c>
    </row>
    <row r="73" spans="2:6" x14ac:dyDescent="0.25">
      <c r="B73" s="4">
        <v>92</v>
      </c>
      <c r="C73" s="11" t="str">
        <f t="shared" si="1"/>
        <v>Allium nevskianum</v>
      </c>
      <c r="D73" s="7" t="s">
        <v>143</v>
      </c>
      <c r="E73" s="6" t="s">
        <v>6</v>
      </c>
      <c r="F73" s="5" t="s">
        <v>142</v>
      </c>
    </row>
    <row r="74" spans="2:6" x14ac:dyDescent="0.25">
      <c r="B74" s="4">
        <v>93</v>
      </c>
      <c r="C74" s="11" t="str">
        <f t="shared" si="1"/>
        <v>Allium nutans</v>
      </c>
      <c r="D74" s="7" t="s">
        <v>145</v>
      </c>
      <c r="E74" s="6" t="s">
        <v>6</v>
      </c>
      <c r="F74" s="5" t="s">
        <v>144</v>
      </c>
    </row>
    <row r="75" spans="2:6" x14ac:dyDescent="0.25">
      <c r="B75" s="4">
        <v>94</v>
      </c>
      <c r="C75" s="11" t="str">
        <f t="shared" si="1"/>
        <v>Allium nutans x senescens (cf)</v>
      </c>
      <c r="D75" s="7" t="s">
        <v>147</v>
      </c>
      <c r="E75" s="6" t="s">
        <v>6</v>
      </c>
      <c r="F75" s="5" t="s">
        <v>146</v>
      </c>
    </row>
    <row r="76" spans="2:6" x14ac:dyDescent="0.25">
      <c r="B76" s="4">
        <v>95</v>
      </c>
      <c r="C76" s="11" t="str">
        <f t="shared" si="1"/>
        <v>Allium obliquum</v>
      </c>
      <c r="D76" s="7" t="s">
        <v>149</v>
      </c>
      <c r="E76" s="6" t="s">
        <v>6</v>
      </c>
      <c r="F76" s="5" t="s">
        <v>148</v>
      </c>
    </row>
    <row r="77" spans="2:6" x14ac:dyDescent="0.25">
      <c r="B77" s="4">
        <v>97</v>
      </c>
      <c r="C77" s="11" t="str">
        <f t="shared" si="1"/>
        <v>Allium pskemense (ex Pskem, Uzbekistan)</v>
      </c>
      <c r="D77" s="7" t="s">
        <v>151</v>
      </c>
      <c r="E77" s="6" t="s">
        <v>6</v>
      </c>
      <c r="F77" s="5" t="s">
        <v>150</v>
      </c>
    </row>
    <row r="78" spans="2:6" x14ac:dyDescent="0.25">
      <c r="B78" s="4">
        <v>98</v>
      </c>
      <c r="C78" s="11" t="str">
        <f t="shared" si="1"/>
        <v>Allium rotundum</v>
      </c>
      <c r="D78" s="7" t="s">
        <v>153</v>
      </c>
      <c r="E78" s="6" t="s">
        <v>6</v>
      </c>
      <c r="F78" s="5" t="s">
        <v>152</v>
      </c>
    </row>
    <row r="79" spans="2:6" x14ac:dyDescent="0.25">
      <c r="B79" s="4">
        <v>99</v>
      </c>
      <c r="C79" s="11" t="str">
        <f t="shared" si="1"/>
        <v>Allium rotundum (as ssp jajlae)</v>
      </c>
      <c r="D79" s="7" t="s">
        <v>155</v>
      </c>
      <c r="E79" s="6" t="s">
        <v>6</v>
      </c>
      <c r="F79" s="5" t="s">
        <v>154</v>
      </c>
    </row>
    <row r="80" spans="2:6" x14ac:dyDescent="0.25">
      <c r="B80" s="4">
        <v>100</v>
      </c>
      <c r="C80" s="11" t="str">
        <f t="shared" si="1"/>
        <v>Allium schubertii</v>
      </c>
      <c r="D80" s="7" t="s">
        <v>157</v>
      </c>
      <c r="E80" s="6" t="s">
        <v>6</v>
      </c>
      <c r="F80" s="5" t="s">
        <v>156</v>
      </c>
    </row>
    <row r="81" spans="2:6" x14ac:dyDescent="0.25">
      <c r="B81" s="4">
        <v>101</v>
      </c>
      <c r="C81" s="11" t="str">
        <f t="shared" si="1"/>
        <v>Allium senescens</v>
      </c>
      <c r="D81" s="7" t="s">
        <v>159</v>
      </c>
      <c r="E81" s="6" t="s">
        <v>6</v>
      </c>
      <c r="F81" s="5" t="s">
        <v>158</v>
      </c>
    </row>
    <row r="82" spans="2:6" x14ac:dyDescent="0.25">
      <c r="B82" s="4">
        <v>102</v>
      </c>
      <c r="C82" s="11" t="str">
        <f t="shared" si="1"/>
        <v>Allium senescens 'Mini Milli'</v>
      </c>
      <c r="D82" s="7" t="s">
        <v>161</v>
      </c>
      <c r="E82" s="6" t="s">
        <v>6</v>
      </c>
      <c r="F82" s="5" t="s">
        <v>160</v>
      </c>
    </row>
    <row r="83" spans="2:6" x14ac:dyDescent="0.25">
      <c r="B83" s="4">
        <v>103</v>
      </c>
      <c r="C83" s="11" t="str">
        <f t="shared" si="1"/>
        <v>Allium senescens ssp glaucum</v>
      </c>
      <c r="D83" s="7" t="s">
        <v>163</v>
      </c>
      <c r="E83" s="6" t="s">
        <v>6</v>
      </c>
      <c r="F83" s="5" t="s">
        <v>162</v>
      </c>
    </row>
    <row r="84" spans="2:6" x14ac:dyDescent="0.25">
      <c r="B84" s="4">
        <v>104</v>
      </c>
      <c r="C84" s="11" t="str">
        <f t="shared" si="1"/>
        <v>Allium 'Serendipity'</v>
      </c>
      <c r="D84" s="7" t="s">
        <v>165</v>
      </c>
      <c r="E84" s="6" t="s">
        <v>6</v>
      </c>
      <c r="F84" s="5" t="s">
        <v>164</v>
      </c>
    </row>
    <row r="85" spans="2:6" x14ac:dyDescent="0.25">
      <c r="B85" s="4">
        <v>105</v>
      </c>
      <c r="C85" s="11" t="str">
        <f t="shared" si="1"/>
        <v>Allium sibthorpianum</v>
      </c>
      <c r="D85" s="7" t="s">
        <v>167</v>
      </c>
      <c r="E85" s="6" t="s">
        <v>6</v>
      </c>
      <c r="F85" s="5" t="s">
        <v>166</v>
      </c>
    </row>
    <row r="86" spans="2:6" x14ac:dyDescent="0.25">
      <c r="B86" s="4">
        <v>106</v>
      </c>
      <c r="C86" s="11" t="str">
        <f t="shared" si="1"/>
        <v>Allium siculum</v>
      </c>
      <c r="D86" s="7" t="s">
        <v>169</v>
      </c>
      <c r="E86" s="6" t="s">
        <v>6</v>
      </c>
      <c r="F86" s="5" t="s">
        <v>168</v>
      </c>
    </row>
    <row r="87" spans="2:6" x14ac:dyDescent="0.25">
      <c r="B87" s="4">
        <v>107</v>
      </c>
      <c r="C87" s="11" t="str">
        <f t="shared" si="1"/>
        <v>Allium sikkimense</v>
      </c>
      <c r="D87" s="7" t="s">
        <v>171</v>
      </c>
      <c r="E87" s="6" t="s">
        <v>6</v>
      </c>
      <c r="F87" s="5" t="s">
        <v>170</v>
      </c>
    </row>
    <row r="88" spans="2:6" x14ac:dyDescent="0.25">
      <c r="B88" s="4">
        <v>108</v>
      </c>
      <c r="C88" s="11" t="str">
        <f t="shared" si="1"/>
        <v>Allium 'Silver Spring'</v>
      </c>
      <c r="D88" s="7" t="s">
        <v>173</v>
      </c>
      <c r="E88" s="6" t="s">
        <v>6</v>
      </c>
      <c r="F88" s="5" t="s">
        <v>172</v>
      </c>
    </row>
    <row r="89" spans="2:6" x14ac:dyDescent="0.25">
      <c r="B89" s="4">
        <v>109</v>
      </c>
      <c r="C89" s="11" t="str">
        <f t="shared" si="1"/>
        <v>Allium sp (ex China)</v>
      </c>
      <c r="D89" s="7" t="s">
        <v>175</v>
      </c>
      <c r="E89" s="6" t="s">
        <v>6</v>
      </c>
      <c r="F89" s="5" t="s">
        <v>174</v>
      </c>
    </row>
    <row r="90" spans="2:6" x14ac:dyDescent="0.25">
      <c r="B90" s="4">
        <v>110</v>
      </c>
      <c r="C90" s="11" t="str">
        <f t="shared" si="1"/>
        <v>Allium sphaerocephalon (ex Greece)</v>
      </c>
      <c r="D90" s="7" t="s">
        <v>177</v>
      </c>
      <c r="E90" s="6" t="s">
        <v>6</v>
      </c>
      <c r="F90" s="5" t="s">
        <v>176</v>
      </c>
    </row>
    <row r="91" spans="2:6" x14ac:dyDescent="0.25">
      <c r="B91" s="4">
        <v>111</v>
      </c>
      <c r="C91" s="11" t="str">
        <f t="shared" si="1"/>
        <v>Allium splendens</v>
      </c>
      <c r="D91" s="7" t="s">
        <v>179</v>
      </c>
      <c r="E91" s="6" t="s">
        <v>6</v>
      </c>
      <c r="F91" s="5" t="s">
        <v>178</v>
      </c>
    </row>
    <row r="92" spans="2:6" x14ac:dyDescent="0.25">
      <c r="B92" s="4">
        <v>112</v>
      </c>
      <c r="C92" s="11" t="str">
        <f t="shared" si="1"/>
        <v>Allium stellatum</v>
      </c>
      <c r="D92" s="7" t="s">
        <v>181</v>
      </c>
      <c r="E92" s="6" t="s">
        <v>6</v>
      </c>
      <c r="F92" s="5" t="s">
        <v>180</v>
      </c>
    </row>
    <row r="93" spans="2:6" x14ac:dyDescent="0.25">
      <c r="B93" s="4">
        <v>113</v>
      </c>
      <c r="C93" s="11" t="str">
        <f t="shared" si="1"/>
        <v>Allium 'Summer Pink'</v>
      </c>
      <c r="D93" s="7" t="s">
        <v>183</v>
      </c>
      <c r="E93" s="6" t="s">
        <v>6</v>
      </c>
      <c r="F93" s="5" t="s">
        <v>182</v>
      </c>
    </row>
    <row r="94" spans="2:6" x14ac:dyDescent="0.25">
      <c r="B94" s="4">
        <v>114</v>
      </c>
      <c r="C94" s="11" t="str">
        <f t="shared" si="1"/>
        <v>Allium texanum</v>
      </c>
      <c r="D94" s="7" t="s">
        <v>185</v>
      </c>
      <c r="E94" s="6" t="s">
        <v>6</v>
      </c>
      <c r="F94" s="5" t="s">
        <v>184</v>
      </c>
    </row>
    <row r="95" spans="2:6" x14ac:dyDescent="0.25">
      <c r="B95" s="4">
        <v>115</v>
      </c>
      <c r="C95" s="11" t="str">
        <f t="shared" si="1"/>
        <v>Allium togashii</v>
      </c>
      <c r="D95" s="7" t="s">
        <v>187</v>
      </c>
      <c r="E95" s="6" t="s">
        <v>6</v>
      </c>
      <c r="F95" s="5" t="s">
        <v>186</v>
      </c>
    </row>
    <row r="96" spans="2:6" x14ac:dyDescent="0.25">
      <c r="B96" s="4">
        <v>116</v>
      </c>
      <c r="C96" s="11" t="str">
        <f t="shared" si="1"/>
        <v>Allium tripedale</v>
      </c>
      <c r="D96" s="7" t="s">
        <v>189</v>
      </c>
      <c r="E96" s="6" t="s">
        <v>6</v>
      </c>
      <c r="F96" s="5" t="s">
        <v>188</v>
      </c>
    </row>
    <row r="97" spans="2:6" x14ac:dyDescent="0.25">
      <c r="B97" s="4">
        <v>118</v>
      </c>
      <c r="C97" s="11" t="str">
        <f t="shared" si="1"/>
        <v>Allium victorialis</v>
      </c>
      <c r="D97" s="7" t="s">
        <v>191</v>
      </c>
      <c r="E97" s="6" t="s">
        <v>6</v>
      </c>
      <c r="F97" s="5" t="s">
        <v>190</v>
      </c>
    </row>
    <row r="98" spans="2:6" x14ac:dyDescent="0.25">
      <c r="B98" s="4">
        <v>119</v>
      </c>
      <c r="C98" s="11" t="str">
        <f t="shared" si="1"/>
        <v>Allium wallichii</v>
      </c>
      <c r="D98" s="7" t="s">
        <v>193</v>
      </c>
      <c r="E98" s="6" t="s">
        <v>6</v>
      </c>
      <c r="F98" s="5" t="s">
        <v>192</v>
      </c>
    </row>
    <row r="99" spans="2:6" x14ac:dyDescent="0.25">
      <c r="B99" s="4">
        <v>121</v>
      </c>
      <c r="C99" s="11" t="str">
        <f t="shared" si="1"/>
        <v>Aloe suprafoliata</v>
      </c>
      <c r="D99" s="7" t="s">
        <v>195</v>
      </c>
      <c r="E99" s="6" t="s">
        <v>6</v>
      </c>
      <c r="F99" s="5" t="s">
        <v>194</v>
      </c>
    </row>
    <row r="100" spans="2:6" x14ac:dyDescent="0.25">
      <c r="B100" s="4">
        <v>122</v>
      </c>
      <c r="C100" s="11" t="str">
        <f t="shared" si="1"/>
        <v>Aloinopsis/Nananthus hybrids</v>
      </c>
      <c r="D100" s="7" t="s">
        <v>197</v>
      </c>
      <c r="E100" s="6" t="s">
        <v>6</v>
      </c>
      <c r="F100" s="5" t="s">
        <v>196</v>
      </c>
    </row>
    <row r="101" spans="2:6" x14ac:dyDescent="0.25">
      <c r="B101" s="4">
        <v>124</v>
      </c>
      <c r="C101" s="11" t="str">
        <f t="shared" si="1"/>
        <v>Alyssoides utriculata</v>
      </c>
      <c r="D101" s="7" t="s">
        <v>199</v>
      </c>
      <c r="E101" s="6" t="s">
        <v>6</v>
      </c>
      <c r="F101" s="5" t="s">
        <v>198</v>
      </c>
    </row>
    <row r="102" spans="2:6" x14ac:dyDescent="0.25">
      <c r="B102" s="4">
        <v>127</v>
      </c>
      <c r="C102" s="11" t="str">
        <f t="shared" si="1"/>
        <v>Alyssum sp</v>
      </c>
      <c r="D102" s="7" t="s">
        <v>201</v>
      </c>
      <c r="E102" s="6" t="s">
        <v>6</v>
      </c>
      <c r="F102" s="5" t="s">
        <v>200</v>
      </c>
    </row>
    <row r="103" spans="2:6" x14ac:dyDescent="0.25">
      <c r="B103" s="4">
        <v>128</v>
      </c>
      <c r="C103" s="11" t="str">
        <f t="shared" si="1"/>
        <v>Alyssum sp (ex Macedonia)</v>
      </c>
      <c r="D103" s="7" t="s">
        <v>203</v>
      </c>
      <c r="E103" s="6" t="s">
        <v>6</v>
      </c>
      <c r="F103" s="5" t="s">
        <v>202</v>
      </c>
    </row>
    <row r="104" spans="2:6" x14ac:dyDescent="0.25">
      <c r="B104" s="4">
        <v>129</v>
      </c>
      <c r="C104" s="11" t="str">
        <f t="shared" si="1"/>
        <v>Amorpha canescens</v>
      </c>
      <c r="D104" s="7" t="s">
        <v>205</v>
      </c>
      <c r="E104" s="6" t="s">
        <v>6</v>
      </c>
      <c r="F104" s="5" t="s">
        <v>204</v>
      </c>
    </row>
    <row r="105" spans="2:6" x14ac:dyDescent="0.25">
      <c r="B105" s="4">
        <v>130</v>
      </c>
      <c r="C105" s="11" t="str">
        <f t="shared" si="1"/>
        <v>Amorpha canescens Arkansas form</v>
      </c>
      <c r="D105" s="7" t="s">
        <v>207</v>
      </c>
      <c r="E105" s="6" t="s">
        <v>6</v>
      </c>
      <c r="F105" s="5" t="s">
        <v>206</v>
      </c>
    </row>
    <row r="106" spans="2:6" x14ac:dyDescent="0.25">
      <c r="B106" s="4">
        <v>131</v>
      </c>
      <c r="C106" s="11" t="str">
        <f t="shared" si="1"/>
        <v>Amorpha nana</v>
      </c>
      <c r="D106" s="7" t="s">
        <v>209</v>
      </c>
      <c r="E106" s="6" t="s">
        <v>6</v>
      </c>
      <c r="F106" s="5" t="s">
        <v>208</v>
      </c>
    </row>
    <row r="107" spans="2:6" x14ac:dyDescent="0.25">
      <c r="B107" s="4">
        <v>133</v>
      </c>
      <c r="C107" s="11" t="str">
        <f t="shared" si="1"/>
        <v>Amsonia hubrichtii</v>
      </c>
      <c r="D107" s="7" t="s">
        <v>211</v>
      </c>
      <c r="E107" s="6" t="s">
        <v>6</v>
      </c>
      <c r="F107" s="5" t="s">
        <v>210</v>
      </c>
    </row>
    <row r="108" spans="2:6" x14ac:dyDescent="0.25">
      <c r="B108" s="4">
        <v>134</v>
      </c>
      <c r="C108" s="11" t="str">
        <f t="shared" si="1"/>
        <v>Anacampseros rufescens</v>
      </c>
      <c r="D108" s="7" t="s">
        <v>213</v>
      </c>
      <c r="E108" s="6" t="s">
        <v>6</v>
      </c>
      <c r="F108" s="5" t="s">
        <v>212</v>
      </c>
    </row>
    <row r="109" spans="2:6" x14ac:dyDescent="0.25">
      <c r="B109" s="4">
        <v>135</v>
      </c>
      <c r="C109" s="11" t="str">
        <f t="shared" si="1"/>
        <v>Anchusa capensis</v>
      </c>
      <c r="D109" s="7" t="s">
        <v>215</v>
      </c>
      <c r="E109" s="6" t="s">
        <v>6</v>
      </c>
      <c r="F109" s="5" t="s">
        <v>214</v>
      </c>
    </row>
    <row r="110" spans="2:6" x14ac:dyDescent="0.25">
      <c r="B110" s="4">
        <v>139</v>
      </c>
      <c r="C110" s="11" t="str">
        <f t="shared" si="1"/>
        <v>Androsace septentrionalis</v>
      </c>
      <c r="D110" s="7" t="s">
        <v>217</v>
      </c>
      <c r="E110" s="6" t="s">
        <v>6</v>
      </c>
      <c r="F110" s="5" t="s">
        <v>216</v>
      </c>
    </row>
    <row r="111" spans="2:6" x14ac:dyDescent="0.25">
      <c r="B111" s="4">
        <v>140</v>
      </c>
      <c r="C111" s="11" t="str">
        <f t="shared" si="1"/>
        <v>Anemanthele lessoniana</v>
      </c>
      <c r="D111" s="7" t="s">
        <v>219</v>
      </c>
      <c r="E111" s="6" t="s">
        <v>6</v>
      </c>
      <c r="F111" s="5" t="s">
        <v>218</v>
      </c>
    </row>
    <row r="112" spans="2:6" x14ac:dyDescent="0.25">
      <c r="B112" s="4">
        <v>141</v>
      </c>
      <c r="C112" s="11" t="str">
        <f t="shared" si="1"/>
        <v>Anemone baldensis</v>
      </c>
      <c r="D112" s="7" t="s">
        <v>221</v>
      </c>
      <c r="E112" s="6" t="s">
        <v>6</v>
      </c>
      <c r="F112" s="5" t="s">
        <v>220</v>
      </c>
    </row>
    <row r="113" spans="2:6" x14ac:dyDescent="0.25">
      <c r="B113" s="4">
        <v>142</v>
      </c>
      <c r="C113" s="11" t="str">
        <f t="shared" si="1"/>
        <v>Anemone coronaria</v>
      </c>
      <c r="D113" s="7" t="s">
        <v>223</v>
      </c>
      <c r="E113" s="6" t="s">
        <v>6</v>
      </c>
      <c r="F113" s="5" t="s">
        <v>222</v>
      </c>
    </row>
    <row r="114" spans="2:6" x14ac:dyDescent="0.25">
      <c r="B114" s="4">
        <v>143</v>
      </c>
      <c r="C114" s="11" t="str">
        <f t="shared" si="1"/>
        <v>Anemone drummondii</v>
      </c>
      <c r="D114" s="7" t="s">
        <v>225</v>
      </c>
      <c r="E114" s="6" t="s">
        <v>6</v>
      </c>
      <c r="F114" s="5" t="s">
        <v>224</v>
      </c>
    </row>
    <row r="115" spans="2:6" x14ac:dyDescent="0.25">
      <c r="B115" s="4">
        <v>144</v>
      </c>
      <c r="C115" s="11" t="str">
        <f t="shared" si="1"/>
        <v>Anemone lithophila</v>
      </c>
      <c r="D115" s="7" t="s">
        <v>227</v>
      </c>
      <c r="E115" s="6" t="s">
        <v>6</v>
      </c>
      <c r="F115" s="5" t="s">
        <v>226</v>
      </c>
    </row>
    <row r="116" spans="2:6" x14ac:dyDescent="0.25">
      <c r="B116" s="4">
        <v>145</v>
      </c>
      <c r="C116" s="11" t="str">
        <f t="shared" si="1"/>
        <v>Anemone multifida</v>
      </c>
      <c r="D116" s="7" t="s">
        <v>229</v>
      </c>
      <c r="E116" s="6" t="s">
        <v>6</v>
      </c>
      <c r="F116" s="5" t="s">
        <v>228</v>
      </c>
    </row>
    <row r="117" spans="2:6" x14ac:dyDescent="0.25">
      <c r="B117" s="4">
        <v>146</v>
      </c>
      <c r="C117" s="11" t="str">
        <f t="shared" si="1"/>
        <v>Anemone multifida</v>
      </c>
      <c r="D117" s="7" t="s">
        <v>230</v>
      </c>
      <c r="E117" s="6" t="s">
        <v>6</v>
      </c>
      <c r="F117" s="5" t="s">
        <v>228</v>
      </c>
    </row>
    <row r="118" spans="2:6" x14ac:dyDescent="0.25">
      <c r="B118" s="4">
        <v>147</v>
      </c>
      <c r="C118" s="11" t="str">
        <f t="shared" si="1"/>
        <v>Anemone parviflora</v>
      </c>
      <c r="D118" s="7" t="s">
        <v>232</v>
      </c>
      <c r="E118" s="6" t="s">
        <v>6</v>
      </c>
      <c r="F118" s="5" t="s">
        <v>231</v>
      </c>
    </row>
    <row r="119" spans="2:6" x14ac:dyDescent="0.25">
      <c r="B119" s="4">
        <v>148</v>
      </c>
      <c r="C119" s="11" t="str">
        <f t="shared" si="1"/>
        <v>Anemone sylvestris</v>
      </c>
      <c r="D119" s="7" t="s">
        <v>234</v>
      </c>
      <c r="E119" s="6" t="s">
        <v>6</v>
      </c>
      <c r="F119" s="5" t="s">
        <v>233</v>
      </c>
    </row>
    <row r="120" spans="2:6" x14ac:dyDescent="0.25">
      <c r="B120" s="4">
        <v>150</v>
      </c>
      <c r="C120" s="11" t="str">
        <f t="shared" si="1"/>
        <v>Anemonopsis macrophylla</v>
      </c>
      <c r="D120" s="7" t="s">
        <v>236</v>
      </c>
      <c r="E120" s="6" t="s">
        <v>6</v>
      </c>
      <c r="F120" s="5" t="s">
        <v>235</v>
      </c>
    </row>
    <row r="121" spans="2:6" x14ac:dyDescent="0.25">
      <c r="B121" s="4">
        <v>151</v>
      </c>
      <c r="C121" s="11" t="str">
        <f t="shared" si="1"/>
        <v>Anemonopsis macrophylla 'Alba'</v>
      </c>
      <c r="D121" s="7" t="s">
        <v>238</v>
      </c>
      <c r="E121" s="6" t="s">
        <v>6</v>
      </c>
      <c r="F121" s="5" t="s">
        <v>237</v>
      </c>
    </row>
    <row r="122" spans="2:6" x14ac:dyDescent="0.25">
      <c r="B122" s="4">
        <v>152</v>
      </c>
      <c r="C122" s="11" t="str">
        <f t="shared" si="1"/>
        <v>Angelica gigas</v>
      </c>
      <c r="D122" s="7" t="s">
        <v>240</v>
      </c>
      <c r="E122" s="6" t="s">
        <v>6</v>
      </c>
      <c r="F122" s="5" t="s">
        <v>239</v>
      </c>
    </row>
    <row r="123" spans="2:6" x14ac:dyDescent="0.25">
      <c r="B123" s="4">
        <v>153</v>
      </c>
      <c r="C123" s="11" t="str">
        <f t="shared" si="1"/>
        <v>Antennaria alpina</v>
      </c>
      <c r="D123" s="7" t="s">
        <v>242</v>
      </c>
      <c r="E123" s="6" t="s">
        <v>6</v>
      </c>
      <c r="F123" s="5" t="s">
        <v>241</v>
      </c>
    </row>
    <row r="124" spans="2:6" x14ac:dyDescent="0.25">
      <c r="B124" s="4">
        <v>155</v>
      </c>
      <c r="C124" s="11" t="str">
        <f t="shared" si="1"/>
        <v>Antennaria dioica</v>
      </c>
      <c r="D124" s="7" t="s">
        <v>244</v>
      </c>
      <c r="E124" s="6" t="s">
        <v>6</v>
      </c>
      <c r="F124" s="5" t="s">
        <v>243</v>
      </c>
    </row>
    <row r="125" spans="2:6" x14ac:dyDescent="0.25">
      <c r="B125" s="4">
        <v>157</v>
      </c>
      <c r="C125" s="11" t="str">
        <f t="shared" si="1"/>
        <v>Antennaria rosea ssp pulvinata</v>
      </c>
      <c r="D125" s="7" t="s">
        <v>246</v>
      </c>
      <c r="E125" s="6" t="s">
        <v>6</v>
      </c>
      <c r="F125" s="5" t="s">
        <v>245</v>
      </c>
    </row>
    <row r="126" spans="2:6" x14ac:dyDescent="0.25">
      <c r="B126" s="4">
        <v>158</v>
      </c>
      <c r="C126" s="11" t="str">
        <f t="shared" si="1"/>
        <v>Anthemis cretica ssp carpatica</v>
      </c>
      <c r="D126" s="7" t="s">
        <v>248</v>
      </c>
      <c r="E126" s="6" t="s">
        <v>6</v>
      </c>
      <c r="F126" s="5" t="s">
        <v>247</v>
      </c>
    </row>
    <row r="127" spans="2:6" x14ac:dyDescent="0.25">
      <c r="B127" s="4">
        <v>159</v>
      </c>
      <c r="C127" s="11" t="str">
        <f t="shared" si="1"/>
        <v>Anthemis marschalliana</v>
      </c>
      <c r="D127" s="7" t="s">
        <v>250</v>
      </c>
      <c r="E127" s="6" t="s">
        <v>6</v>
      </c>
      <c r="F127" s="5" t="s">
        <v>249</v>
      </c>
    </row>
    <row r="128" spans="2:6" x14ac:dyDescent="0.25">
      <c r="B128" s="4">
        <v>160</v>
      </c>
      <c r="C128" s="11" t="str">
        <f t="shared" si="1"/>
        <v>Anthericum liliago</v>
      </c>
      <c r="D128" s="7" t="s">
        <v>252</v>
      </c>
      <c r="E128" s="6" t="s">
        <v>6</v>
      </c>
      <c r="F128" s="5" t="s">
        <v>251</v>
      </c>
    </row>
    <row r="129" spans="2:6" x14ac:dyDescent="0.25">
      <c r="B129" s="4">
        <v>161</v>
      </c>
      <c r="C129" s="11" t="str">
        <f t="shared" si="1"/>
        <v>Anthericum ramosum</v>
      </c>
      <c r="D129" s="7" t="s">
        <v>254</v>
      </c>
      <c r="E129" s="6" t="s">
        <v>6</v>
      </c>
      <c r="F129" s="5" t="s">
        <v>253</v>
      </c>
    </row>
    <row r="130" spans="2:6" x14ac:dyDescent="0.25">
      <c r="B130" s="4">
        <v>162</v>
      </c>
      <c r="C130" s="11" t="str">
        <f t="shared" si="1"/>
        <v>Anthriscus sylvestris 'Ravenswing'</v>
      </c>
      <c r="D130" s="7" t="s">
        <v>256</v>
      </c>
      <c r="E130" s="6" t="s">
        <v>6</v>
      </c>
      <c r="F130" s="5" t="s">
        <v>255</v>
      </c>
    </row>
    <row r="131" spans="2:6" x14ac:dyDescent="0.25">
      <c r="B131" s="4">
        <v>164</v>
      </c>
      <c r="C131" s="11" t="str">
        <f t="shared" si="1"/>
        <v>Anthyllis vulneraria</v>
      </c>
      <c r="D131" s="7" t="s">
        <v>258</v>
      </c>
      <c r="E131" s="6" t="s">
        <v>6</v>
      </c>
      <c r="F131" s="5" t="s">
        <v>257</v>
      </c>
    </row>
    <row r="132" spans="2:6" x14ac:dyDescent="0.25">
      <c r="B132" s="4">
        <v>165</v>
      </c>
      <c r="C132" s="11" t="str">
        <f t="shared" ref="C132:C195" si="2">HYPERLINK("https://www.google.com/search?q="&amp;F132,F132)</f>
        <v>Anthyllis vulneraria</v>
      </c>
      <c r="D132" s="7" t="s">
        <v>259</v>
      </c>
      <c r="E132" s="6" t="s">
        <v>6</v>
      </c>
      <c r="F132" s="5" t="s">
        <v>257</v>
      </c>
    </row>
    <row r="133" spans="2:6" x14ac:dyDescent="0.25">
      <c r="B133" s="4">
        <v>166</v>
      </c>
      <c r="C133" s="11" t="str">
        <f t="shared" si="2"/>
        <v>Anticlea (Zigadenus) elegans</v>
      </c>
      <c r="D133" s="7" t="s">
        <v>261</v>
      </c>
      <c r="E133" s="6" t="s">
        <v>6</v>
      </c>
      <c r="F133" s="5" t="s">
        <v>260</v>
      </c>
    </row>
    <row r="134" spans="2:6" x14ac:dyDescent="0.25">
      <c r="B134" s="4">
        <v>167</v>
      </c>
      <c r="C134" s="11" t="str">
        <f t="shared" si="2"/>
        <v>Antirrhinum hybrids (zone 5/6 hardy)</v>
      </c>
      <c r="D134" s="7" t="s">
        <v>263</v>
      </c>
      <c r="E134" s="6" t="s">
        <v>6</v>
      </c>
      <c r="F134" s="5" t="s">
        <v>262</v>
      </c>
    </row>
    <row r="135" spans="2:6" x14ac:dyDescent="0.25">
      <c r="B135" s="4">
        <v>168</v>
      </c>
      <c r="C135" s="11" t="str">
        <f t="shared" si="2"/>
        <v>Antirrhinum molle</v>
      </c>
      <c r="D135" s="7" t="s">
        <v>265</v>
      </c>
      <c r="E135" s="6" t="s">
        <v>6</v>
      </c>
      <c r="F135" s="5" t="s">
        <v>264</v>
      </c>
    </row>
    <row r="136" spans="2:6" x14ac:dyDescent="0.25">
      <c r="B136" s="4">
        <v>169</v>
      </c>
      <c r="C136" s="11" t="str">
        <f t="shared" si="2"/>
        <v>Apium graveolens (as ssp rapaceum)</v>
      </c>
      <c r="D136" s="7" t="s">
        <v>267</v>
      </c>
      <c r="E136" s="6" t="s">
        <v>6</v>
      </c>
      <c r="F136" s="5" t="s">
        <v>266</v>
      </c>
    </row>
    <row r="137" spans="2:6" x14ac:dyDescent="0.25">
      <c r="B137" s="4">
        <v>170</v>
      </c>
      <c r="C137" s="11" t="str">
        <f t="shared" si="2"/>
        <v>Aquilegia bertolonii</v>
      </c>
      <c r="D137" s="7" t="s">
        <v>269</v>
      </c>
      <c r="E137" s="6" t="s">
        <v>6</v>
      </c>
      <c r="F137" s="5" t="s">
        <v>268</v>
      </c>
    </row>
    <row r="138" spans="2:6" x14ac:dyDescent="0.25">
      <c r="B138" s="4">
        <v>171</v>
      </c>
      <c r="C138" s="11" t="str">
        <f t="shared" si="2"/>
        <v>Aquilegia buergeriana (dwarf form)</v>
      </c>
      <c r="D138" s="7" t="s">
        <v>271</v>
      </c>
      <c r="E138" s="6" t="s">
        <v>6</v>
      </c>
      <c r="F138" s="5" t="s">
        <v>270</v>
      </c>
    </row>
    <row r="139" spans="2:6" x14ac:dyDescent="0.25">
      <c r="B139" s="4">
        <v>173</v>
      </c>
      <c r="C139" s="11" t="str">
        <f t="shared" si="2"/>
        <v>Aquilegia canadensis</v>
      </c>
      <c r="D139" s="7" t="s">
        <v>273</v>
      </c>
      <c r="E139" s="6" t="s">
        <v>6</v>
      </c>
      <c r="F139" s="5" t="s">
        <v>272</v>
      </c>
    </row>
    <row r="140" spans="2:6" x14ac:dyDescent="0.25">
      <c r="B140" s="4">
        <v>174</v>
      </c>
      <c r="C140" s="11" t="str">
        <f t="shared" si="2"/>
        <v>Aquilegia canadensis 'Nana'</v>
      </c>
      <c r="D140" s="7" t="s">
        <v>275</v>
      </c>
      <c r="E140" s="6" t="s">
        <v>6</v>
      </c>
      <c r="F140" s="5" t="s">
        <v>274</v>
      </c>
    </row>
    <row r="141" spans="2:6" x14ac:dyDescent="0.25">
      <c r="B141" s="4">
        <v>175</v>
      </c>
      <c r="C141" s="11" t="str">
        <f t="shared" si="2"/>
        <v>Aquilegia chrysantha</v>
      </c>
      <c r="D141" s="7" t="s">
        <v>277</v>
      </c>
      <c r="E141" s="6" t="s">
        <v>6</v>
      </c>
      <c r="F141" s="5" t="s">
        <v>276</v>
      </c>
    </row>
    <row r="142" spans="2:6" x14ac:dyDescent="0.25">
      <c r="B142" s="4">
        <v>176</v>
      </c>
      <c r="C142" s="11" t="str">
        <f t="shared" si="2"/>
        <v>Aquilegia chrysantha 'Denver Gold'</v>
      </c>
      <c r="D142" s="7" t="s">
        <v>279</v>
      </c>
      <c r="E142" s="6" t="s">
        <v>6</v>
      </c>
      <c r="F142" s="5" t="s">
        <v>278</v>
      </c>
    </row>
    <row r="143" spans="2:6" x14ac:dyDescent="0.25">
      <c r="B143" s="4">
        <v>177</v>
      </c>
      <c r="C143" s="11" t="str">
        <f t="shared" si="2"/>
        <v>Aquilegia coerulea</v>
      </c>
      <c r="D143" s="7" t="s">
        <v>281</v>
      </c>
      <c r="E143" s="6" t="s">
        <v>6</v>
      </c>
      <c r="F143" s="5" t="s">
        <v>280</v>
      </c>
    </row>
    <row r="144" spans="2:6" x14ac:dyDescent="0.25">
      <c r="B144" s="4">
        <v>178</v>
      </c>
      <c r="C144" s="11" t="str">
        <f t="shared" si="2"/>
        <v>Aquilegia desertorum</v>
      </c>
      <c r="D144" s="7" t="s">
        <v>283</v>
      </c>
      <c r="E144" s="6" t="s">
        <v>6</v>
      </c>
      <c r="F144" s="5" t="s">
        <v>282</v>
      </c>
    </row>
    <row r="145" spans="2:6" x14ac:dyDescent="0.25">
      <c r="B145" s="4">
        <v>179</v>
      </c>
      <c r="C145" s="11" t="str">
        <f t="shared" si="2"/>
        <v>Aquilegia discolor</v>
      </c>
      <c r="D145" s="7" t="s">
        <v>285</v>
      </c>
      <c r="E145" s="6" t="s">
        <v>6</v>
      </c>
      <c r="F145" s="5" t="s">
        <v>284</v>
      </c>
    </row>
    <row r="146" spans="2:6" x14ac:dyDescent="0.25">
      <c r="B146" s="4">
        <v>180</v>
      </c>
      <c r="C146" s="11" t="str">
        <f t="shared" si="2"/>
        <v>Aquilegia flabellata</v>
      </c>
      <c r="D146" s="7" t="s">
        <v>287</v>
      </c>
      <c r="E146" s="6" t="s">
        <v>6</v>
      </c>
      <c r="F146" s="5" t="s">
        <v>286</v>
      </c>
    </row>
    <row r="147" spans="2:6" x14ac:dyDescent="0.25">
      <c r="B147" s="4">
        <v>181</v>
      </c>
      <c r="C147" s="11" t="str">
        <f t="shared" si="2"/>
        <v>Aquilegia flabellata Cameo Series</v>
      </c>
      <c r="D147" s="7" t="s">
        <v>289</v>
      </c>
      <c r="E147" s="6" t="s">
        <v>6</v>
      </c>
      <c r="F147" s="5" t="s">
        <v>288</v>
      </c>
    </row>
    <row r="148" spans="2:6" x14ac:dyDescent="0.25">
      <c r="B148" s="4">
        <v>182</v>
      </c>
      <c r="C148" s="11" t="str">
        <f t="shared" si="2"/>
        <v>Aquilegia flabellata v pumila</v>
      </c>
      <c r="D148" s="7" t="s">
        <v>291</v>
      </c>
      <c r="E148" s="6" t="s">
        <v>6</v>
      </c>
      <c r="F148" s="5" t="s">
        <v>290</v>
      </c>
    </row>
    <row r="149" spans="2:6" x14ac:dyDescent="0.25">
      <c r="B149" s="4">
        <v>183</v>
      </c>
      <c r="C149" s="11" t="str">
        <f t="shared" si="2"/>
        <v>Aquilegia flabellata v pumila</v>
      </c>
      <c r="D149" s="7" t="s">
        <v>292</v>
      </c>
      <c r="E149" s="6" t="s">
        <v>6</v>
      </c>
      <c r="F149" s="5" t="s">
        <v>290</v>
      </c>
    </row>
    <row r="150" spans="2:6" x14ac:dyDescent="0.25">
      <c r="B150" s="4">
        <v>184</v>
      </c>
      <c r="C150" s="11" t="str">
        <f t="shared" si="2"/>
        <v>Aquilegia flabellata v pumila</v>
      </c>
      <c r="D150" s="7" t="s">
        <v>293</v>
      </c>
      <c r="E150" s="6" t="s">
        <v>6</v>
      </c>
      <c r="F150" s="5" t="s">
        <v>290</v>
      </c>
    </row>
    <row r="151" spans="2:6" x14ac:dyDescent="0.25">
      <c r="B151" s="4">
        <v>186</v>
      </c>
      <c r="C151" s="11" t="str">
        <f t="shared" si="2"/>
        <v>Aquilegia formosa</v>
      </c>
      <c r="D151" s="7" t="s">
        <v>295</v>
      </c>
      <c r="E151" s="6" t="s">
        <v>6</v>
      </c>
      <c r="F151" s="5" t="s">
        <v>294</v>
      </c>
    </row>
    <row r="152" spans="2:6" x14ac:dyDescent="0.25">
      <c r="B152" s="4">
        <v>187</v>
      </c>
      <c r="C152" s="11" t="str">
        <f t="shared" si="2"/>
        <v>Aquilegia formosa</v>
      </c>
      <c r="D152" s="7" t="s">
        <v>296</v>
      </c>
      <c r="E152" s="6" t="s">
        <v>6</v>
      </c>
      <c r="F152" s="5" t="s">
        <v>294</v>
      </c>
    </row>
    <row r="153" spans="2:6" x14ac:dyDescent="0.25">
      <c r="B153" s="4">
        <v>189</v>
      </c>
      <c r="C153" s="11" t="str">
        <f t="shared" si="2"/>
        <v>Aquilegia laramiensis (ex Wyoming)</v>
      </c>
      <c r="D153" s="7" t="s">
        <v>298</v>
      </c>
      <c r="E153" s="6" t="s">
        <v>6</v>
      </c>
      <c r="F153" s="5" t="s">
        <v>297</v>
      </c>
    </row>
    <row r="154" spans="2:6" x14ac:dyDescent="0.25">
      <c r="B154" s="4">
        <v>190</v>
      </c>
      <c r="C154" s="11" t="str">
        <f t="shared" si="2"/>
        <v>Aquilegia 'McKana's Giant'</v>
      </c>
      <c r="D154" s="7" t="s">
        <v>300</v>
      </c>
      <c r="E154" s="6" t="s">
        <v>6</v>
      </c>
      <c r="F154" s="5" t="s">
        <v>299</v>
      </c>
    </row>
    <row r="155" spans="2:6" x14ac:dyDescent="0.25">
      <c r="B155" s="4">
        <v>191</v>
      </c>
      <c r="C155" s="11" t="str">
        <f t="shared" si="2"/>
        <v>Aquilegia olympica</v>
      </c>
      <c r="D155" s="7" t="s">
        <v>302</v>
      </c>
      <c r="E155" s="6" t="s">
        <v>6</v>
      </c>
      <c r="F155" s="5" t="s">
        <v>301</v>
      </c>
    </row>
    <row r="156" spans="2:6" x14ac:dyDescent="0.25">
      <c r="B156" s="4">
        <v>192</v>
      </c>
      <c r="C156" s="11" t="str">
        <f t="shared" si="2"/>
        <v>Aquilegia pyrenaica</v>
      </c>
      <c r="D156" s="7" t="s">
        <v>304</v>
      </c>
      <c r="E156" s="6" t="s">
        <v>6</v>
      </c>
      <c r="F156" s="5" t="s">
        <v>303</v>
      </c>
    </row>
    <row r="157" spans="2:6" x14ac:dyDescent="0.25">
      <c r="B157" s="4">
        <v>193</v>
      </c>
      <c r="C157" s="11" t="str">
        <f t="shared" si="2"/>
        <v>Aquilegia saximontana</v>
      </c>
      <c r="D157" s="7" t="s">
        <v>306</v>
      </c>
      <c r="E157" s="6" t="s">
        <v>6</v>
      </c>
      <c r="F157" s="5" t="s">
        <v>305</v>
      </c>
    </row>
    <row r="158" spans="2:6" x14ac:dyDescent="0.25">
      <c r="B158" s="4">
        <v>194</v>
      </c>
      <c r="C158" s="11" t="str">
        <f t="shared" si="2"/>
        <v>Aquilegia saximontana</v>
      </c>
      <c r="D158" s="7" t="s">
        <v>307</v>
      </c>
      <c r="E158" s="6" t="s">
        <v>6</v>
      </c>
      <c r="F158" s="5" t="s">
        <v>305</v>
      </c>
    </row>
    <row r="159" spans="2:6" x14ac:dyDescent="0.25">
      <c r="B159" s="4">
        <v>195</v>
      </c>
      <c r="C159" s="11" t="str">
        <f t="shared" si="2"/>
        <v>Aquilegia scopulorum</v>
      </c>
      <c r="D159" s="7" t="s">
        <v>309</v>
      </c>
      <c r="E159" s="6" t="s">
        <v>6</v>
      </c>
      <c r="F159" s="5" t="s">
        <v>308</v>
      </c>
    </row>
    <row r="160" spans="2:6" x14ac:dyDescent="0.25">
      <c r="B160" s="4">
        <v>196</v>
      </c>
      <c r="C160" s="11" t="str">
        <f t="shared" si="2"/>
        <v>Aquilegia scopulorum</v>
      </c>
      <c r="D160" s="7" t="s">
        <v>310</v>
      </c>
      <c r="E160" s="6" t="s">
        <v>6</v>
      </c>
      <c r="F160" s="5" t="s">
        <v>308</v>
      </c>
    </row>
    <row r="161" spans="2:6" x14ac:dyDescent="0.25">
      <c r="B161" s="4">
        <v>197</v>
      </c>
      <c r="C161" s="11" t="str">
        <f t="shared" si="2"/>
        <v>Aquilegia sibirica</v>
      </c>
      <c r="D161" s="7" t="s">
        <v>312</v>
      </c>
      <c r="E161" s="6" t="s">
        <v>6</v>
      </c>
      <c r="F161" s="5" t="s">
        <v>311</v>
      </c>
    </row>
    <row r="162" spans="2:6" x14ac:dyDescent="0.25">
      <c r="B162" s="4">
        <v>198</v>
      </c>
      <c r="C162" s="11" t="str">
        <f t="shared" si="2"/>
        <v>Aquilegia sp (big spur)</v>
      </c>
      <c r="D162" s="7" t="s">
        <v>314</v>
      </c>
      <c r="E162" s="6" t="s">
        <v>6</v>
      </c>
      <c r="F162" s="5" t="s">
        <v>313</v>
      </c>
    </row>
    <row r="163" spans="2:6" x14ac:dyDescent="0.25">
      <c r="B163" s="4">
        <v>199</v>
      </c>
      <c r="C163" s="11" t="str">
        <f t="shared" si="2"/>
        <v>Aquilegia vulgaris</v>
      </c>
      <c r="D163" s="7" t="s">
        <v>316</v>
      </c>
      <c r="E163" s="6" t="s">
        <v>6</v>
      </c>
      <c r="F163" s="5" t="s">
        <v>315</v>
      </c>
    </row>
    <row r="164" spans="2:6" x14ac:dyDescent="0.25">
      <c r="B164" s="4">
        <v>200</v>
      </c>
      <c r="C164" s="11" t="str">
        <f t="shared" si="2"/>
        <v>Aquilegia vulgaris</v>
      </c>
      <c r="D164" s="7" t="s">
        <v>317</v>
      </c>
      <c r="E164" s="6" t="s">
        <v>6</v>
      </c>
      <c r="F164" s="5" t="s">
        <v>315</v>
      </c>
    </row>
    <row r="165" spans="2:6" x14ac:dyDescent="0.25">
      <c r="B165" s="4">
        <v>201</v>
      </c>
      <c r="C165" s="11" t="str">
        <f t="shared" si="2"/>
        <v>Aquilegia vulgaris</v>
      </c>
      <c r="D165" s="7" t="s">
        <v>318</v>
      </c>
      <c r="E165" s="6" t="s">
        <v>6</v>
      </c>
      <c r="F165" s="5" t="s">
        <v>315</v>
      </c>
    </row>
    <row r="166" spans="2:6" x14ac:dyDescent="0.25">
      <c r="B166" s="4">
        <v>202</v>
      </c>
      <c r="C166" s="11" t="str">
        <f t="shared" si="2"/>
        <v>Aquilegia vulgaris 'Adelaide Addison'</v>
      </c>
      <c r="D166" s="7" t="s">
        <v>320</v>
      </c>
      <c r="E166" s="6" t="s">
        <v>6</v>
      </c>
      <c r="F166" s="5" t="s">
        <v>319</v>
      </c>
    </row>
    <row r="167" spans="2:6" x14ac:dyDescent="0.25">
      <c r="B167" s="4">
        <v>203</v>
      </c>
      <c r="C167" s="11" t="str">
        <f t="shared" si="2"/>
        <v>Aquilegia vulgaris 'Pink Petticoat'</v>
      </c>
      <c r="D167" s="7" t="s">
        <v>322</v>
      </c>
      <c r="E167" s="6" t="s">
        <v>6</v>
      </c>
      <c r="F167" s="5" t="s">
        <v>321</v>
      </c>
    </row>
    <row r="168" spans="2:6" x14ac:dyDescent="0.25">
      <c r="B168" s="4">
        <v>204</v>
      </c>
      <c r="C168" s="11" t="str">
        <f t="shared" si="2"/>
        <v>Aquilegia vulgaris 'William Guiness' (true from seed)</v>
      </c>
      <c r="D168" s="7" t="s">
        <v>324</v>
      </c>
      <c r="E168" s="6" t="s">
        <v>6</v>
      </c>
      <c r="F168" s="5" t="s">
        <v>323</v>
      </c>
    </row>
    <row r="169" spans="2:6" x14ac:dyDescent="0.25">
      <c r="B169" s="4">
        <v>206</v>
      </c>
      <c r="C169" s="11" t="str">
        <f t="shared" si="2"/>
        <v>Aralia racemosa</v>
      </c>
      <c r="D169" s="7" t="s">
        <v>326</v>
      </c>
      <c r="E169" s="6" t="s">
        <v>6</v>
      </c>
      <c r="F169" s="5" t="s">
        <v>325</v>
      </c>
    </row>
    <row r="170" spans="2:6" x14ac:dyDescent="0.25">
      <c r="B170" s="4">
        <v>207</v>
      </c>
      <c r="C170" s="11" t="str">
        <f t="shared" si="2"/>
        <v>Arctostaphylos columbiana (decumbent form)</v>
      </c>
      <c r="D170" s="7" t="s">
        <v>328</v>
      </c>
      <c r="E170" s="6" t="s">
        <v>6</v>
      </c>
      <c r="F170" s="5" t="s">
        <v>327</v>
      </c>
    </row>
    <row r="171" spans="2:6" x14ac:dyDescent="0.25">
      <c r="B171" s="4">
        <v>208</v>
      </c>
      <c r="C171" s="11" t="str">
        <f t="shared" si="2"/>
        <v>Arctostaphylos patula</v>
      </c>
      <c r="D171" s="7" t="s">
        <v>330</v>
      </c>
      <c r="E171" s="6" t="s">
        <v>6</v>
      </c>
      <c r="F171" s="5" t="s">
        <v>329</v>
      </c>
    </row>
    <row r="172" spans="2:6" x14ac:dyDescent="0.25">
      <c r="B172" s="4">
        <v>209</v>
      </c>
      <c r="C172" s="11" t="str">
        <f t="shared" si="2"/>
        <v>Arctostaphylos uva-ursi</v>
      </c>
      <c r="D172" s="7" t="s">
        <v>332</v>
      </c>
      <c r="E172" s="6" t="s">
        <v>6</v>
      </c>
      <c r="F172" s="5" t="s">
        <v>331</v>
      </c>
    </row>
    <row r="173" spans="2:6" x14ac:dyDescent="0.25">
      <c r="B173" s="4">
        <v>210</v>
      </c>
      <c r="C173" s="11" t="str">
        <f t="shared" si="2"/>
        <v>Arctostaphylos uva-ursi 'Wood's Red'</v>
      </c>
      <c r="D173" s="7" t="s">
        <v>334</v>
      </c>
      <c r="E173" s="6" t="s">
        <v>6</v>
      </c>
      <c r="F173" s="5" t="s">
        <v>333</v>
      </c>
    </row>
    <row r="174" spans="2:6" x14ac:dyDescent="0.25">
      <c r="B174" s="4">
        <v>212</v>
      </c>
      <c r="C174" s="11" t="str">
        <f t="shared" si="2"/>
        <v>Arenaria grandiflora</v>
      </c>
      <c r="D174" s="7" t="s">
        <v>336</v>
      </c>
      <c r="E174" s="6" t="s">
        <v>6</v>
      </c>
      <c r="F174" s="5" t="s">
        <v>335</v>
      </c>
    </row>
    <row r="175" spans="2:6" x14ac:dyDescent="0.25">
      <c r="B175" s="4">
        <v>213</v>
      </c>
      <c r="C175" s="11" t="str">
        <f t="shared" si="2"/>
        <v>Arenaria scopolina (nv) (ex Piatek)</v>
      </c>
      <c r="D175" s="7" t="s">
        <v>338</v>
      </c>
      <c r="E175" s="6" t="s">
        <v>6</v>
      </c>
      <c r="F175" s="5" t="s">
        <v>337</v>
      </c>
    </row>
    <row r="176" spans="2:6" x14ac:dyDescent="0.25">
      <c r="B176" s="4">
        <v>215</v>
      </c>
      <c r="C176" s="11" t="str">
        <f t="shared" si="2"/>
        <v>Argemone munita</v>
      </c>
      <c r="D176" s="7" t="s">
        <v>340</v>
      </c>
      <c r="E176" s="6" t="s">
        <v>6</v>
      </c>
      <c r="F176" s="5" t="s">
        <v>339</v>
      </c>
    </row>
    <row r="177" spans="2:6" x14ac:dyDescent="0.25">
      <c r="B177" s="4">
        <v>216</v>
      </c>
      <c r="C177" s="11" t="str">
        <f t="shared" si="2"/>
        <v>Argemone ochroleuca</v>
      </c>
      <c r="D177" s="7" t="s">
        <v>342</v>
      </c>
      <c r="E177" s="6" t="s">
        <v>6</v>
      </c>
      <c r="F177" s="5" t="s">
        <v>341</v>
      </c>
    </row>
    <row r="178" spans="2:6" x14ac:dyDescent="0.25">
      <c r="B178" s="4">
        <v>217</v>
      </c>
      <c r="C178" s="11" t="str">
        <f t="shared" si="2"/>
        <v>Argemone platyceras</v>
      </c>
      <c r="D178" s="7" t="s">
        <v>344</v>
      </c>
      <c r="E178" s="6" t="s">
        <v>6</v>
      </c>
      <c r="F178" s="5" t="s">
        <v>343</v>
      </c>
    </row>
    <row r="179" spans="2:6" x14ac:dyDescent="0.25">
      <c r="B179" s="4">
        <v>218</v>
      </c>
      <c r="C179" s="11" t="str">
        <f t="shared" si="2"/>
        <v>Arisaema consanguineum</v>
      </c>
      <c r="D179" s="7" t="s">
        <v>346</v>
      </c>
      <c r="E179" s="6" t="s">
        <v>6</v>
      </c>
      <c r="F179" s="5" t="s">
        <v>345</v>
      </c>
    </row>
    <row r="180" spans="2:6" x14ac:dyDescent="0.25">
      <c r="B180" s="4">
        <v>219</v>
      </c>
      <c r="C180" s="11" t="str">
        <f t="shared" si="2"/>
        <v>Arisaema consanguineum or A. flavum mix</v>
      </c>
      <c r="D180" s="7" t="s">
        <v>348</v>
      </c>
      <c r="E180" s="6" t="s">
        <v>6</v>
      </c>
      <c r="F180" s="5" t="s">
        <v>347</v>
      </c>
    </row>
    <row r="181" spans="2:6" x14ac:dyDescent="0.25">
      <c r="B181" s="4">
        <v>220</v>
      </c>
      <c r="C181" s="11" t="str">
        <f t="shared" si="2"/>
        <v>Arisaema fargesii</v>
      </c>
      <c r="D181" s="7" t="s">
        <v>350</v>
      </c>
      <c r="E181" s="6" t="s">
        <v>6</v>
      </c>
      <c r="F181" s="5" t="s">
        <v>349</v>
      </c>
    </row>
    <row r="182" spans="2:6" x14ac:dyDescent="0.25">
      <c r="B182" s="4">
        <v>221</v>
      </c>
      <c r="C182" s="11" t="str">
        <f t="shared" si="2"/>
        <v>Arisaema flavum</v>
      </c>
      <c r="D182" s="7" t="s">
        <v>352</v>
      </c>
      <c r="E182" s="6" t="s">
        <v>6</v>
      </c>
      <c r="F182" s="5" t="s">
        <v>351</v>
      </c>
    </row>
    <row r="183" spans="2:6" x14ac:dyDescent="0.25">
      <c r="B183" s="4">
        <v>224</v>
      </c>
      <c r="C183" s="11" t="str">
        <f t="shared" si="2"/>
        <v>Arisaema thunbergii ssp urashima</v>
      </c>
      <c r="D183" s="7" t="s">
        <v>354</v>
      </c>
      <c r="E183" s="6" t="s">
        <v>6</v>
      </c>
      <c r="F183" s="5" t="s">
        <v>353</v>
      </c>
    </row>
    <row r="184" spans="2:6" x14ac:dyDescent="0.25">
      <c r="B184" s="4">
        <v>225</v>
      </c>
      <c r="C184" s="11" t="str">
        <f t="shared" si="2"/>
        <v>Arisaema triphyllum</v>
      </c>
      <c r="D184" s="7" t="s">
        <v>356</v>
      </c>
      <c r="E184" s="6" t="s">
        <v>6</v>
      </c>
      <c r="F184" s="5" t="s">
        <v>355</v>
      </c>
    </row>
    <row r="185" spans="2:6" x14ac:dyDescent="0.25">
      <c r="B185" s="4">
        <v>227</v>
      </c>
      <c r="C185" s="11" t="str">
        <f t="shared" si="2"/>
        <v>Armeria euscadiensis</v>
      </c>
      <c r="D185" s="7" t="s">
        <v>358</v>
      </c>
      <c r="E185" s="6" t="s">
        <v>6</v>
      </c>
      <c r="F185" s="5" t="s">
        <v>357</v>
      </c>
    </row>
    <row r="186" spans="2:6" x14ac:dyDescent="0.25">
      <c r="B186" s="4">
        <v>228</v>
      </c>
      <c r="C186" s="11" t="str">
        <f t="shared" si="2"/>
        <v>Armeria juniperifolia</v>
      </c>
      <c r="D186" s="7" t="s">
        <v>360</v>
      </c>
      <c r="E186" s="6" t="s">
        <v>6</v>
      </c>
      <c r="F186" s="5" t="s">
        <v>359</v>
      </c>
    </row>
    <row r="187" spans="2:6" x14ac:dyDescent="0.25">
      <c r="B187" s="4">
        <v>229</v>
      </c>
      <c r="C187" s="11" t="str">
        <f t="shared" si="2"/>
        <v>Armeria maritima</v>
      </c>
      <c r="D187" s="7" t="s">
        <v>362</v>
      </c>
      <c r="E187" s="6" t="s">
        <v>6</v>
      </c>
      <c r="F187" s="5" t="s">
        <v>361</v>
      </c>
    </row>
    <row r="188" spans="2:6" x14ac:dyDescent="0.25">
      <c r="B188" s="4">
        <v>233</v>
      </c>
      <c r="C188" s="11" t="str">
        <f t="shared" si="2"/>
        <v>Armeria pseudarmeria 'Joystick Red'</v>
      </c>
      <c r="D188" s="7" t="s">
        <v>364</v>
      </c>
      <c r="E188" s="6" t="s">
        <v>6</v>
      </c>
      <c r="F188" s="5" t="s">
        <v>363</v>
      </c>
    </row>
    <row r="189" spans="2:6" x14ac:dyDescent="0.25">
      <c r="B189" s="4">
        <v>234</v>
      </c>
      <c r="C189" s="11" t="str">
        <f t="shared" si="2"/>
        <v>Arnoglossum atriplicifolium</v>
      </c>
      <c r="D189" s="7" t="s">
        <v>366</v>
      </c>
      <c r="E189" s="6" t="s">
        <v>6</v>
      </c>
      <c r="F189" s="5" t="s">
        <v>365</v>
      </c>
    </row>
    <row r="190" spans="2:6" x14ac:dyDescent="0.25">
      <c r="B190" s="4">
        <v>235</v>
      </c>
      <c r="C190" s="11" t="str">
        <f t="shared" si="2"/>
        <v>Artemisia assoana</v>
      </c>
      <c r="D190" s="7" t="s">
        <v>368</v>
      </c>
      <c r="E190" s="6" t="s">
        <v>6</v>
      </c>
      <c r="F190" s="5" t="s">
        <v>367</v>
      </c>
    </row>
    <row r="191" spans="2:6" x14ac:dyDescent="0.25">
      <c r="B191" s="4">
        <v>237</v>
      </c>
      <c r="C191" s="11" t="str">
        <f t="shared" si="2"/>
        <v>Arum apulum</v>
      </c>
      <c r="D191" s="7" t="s">
        <v>370</v>
      </c>
      <c r="E191" s="6" t="s">
        <v>6</v>
      </c>
      <c r="F191" s="5" t="s">
        <v>369</v>
      </c>
    </row>
    <row r="192" spans="2:6" x14ac:dyDescent="0.25">
      <c r="B192" s="4">
        <v>238</v>
      </c>
      <c r="C192" s="11" t="str">
        <f t="shared" si="2"/>
        <v>Arum concinnatum</v>
      </c>
      <c r="D192" s="7" t="s">
        <v>372</v>
      </c>
      <c r="E192" s="6" t="s">
        <v>6</v>
      </c>
      <c r="F192" s="5" t="s">
        <v>371</v>
      </c>
    </row>
    <row r="193" spans="2:6" x14ac:dyDescent="0.25">
      <c r="B193" s="4">
        <v>239</v>
      </c>
      <c r="C193" s="11" t="str">
        <f t="shared" si="2"/>
        <v>Arum cyrenaicum</v>
      </c>
      <c r="D193" s="7" t="s">
        <v>374</v>
      </c>
      <c r="E193" s="6" t="s">
        <v>6</v>
      </c>
      <c r="F193" s="5" t="s">
        <v>373</v>
      </c>
    </row>
    <row r="194" spans="2:6" x14ac:dyDescent="0.25">
      <c r="B194" s="4">
        <v>240</v>
      </c>
      <c r="C194" s="11" t="str">
        <f t="shared" si="2"/>
        <v>Arum italicum</v>
      </c>
      <c r="D194" s="7" t="s">
        <v>376</v>
      </c>
      <c r="E194" s="6" t="s">
        <v>6</v>
      </c>
      <c r="F194" s="5" t="s">
        <v>375</v>
      </c>
    </row>
    <row r="195" spans="2:6" x14ac:dyDescent="0.25">
      <c r="B195" s="4">
        <v>241</v>
      </c>
      <c r="C195" s="11" t="str">
        <f t="shared" si="2"/>
        <v>Arum italicum 'Pamela Harper'</v>
      </c>
      <c r="D195" s="7" t="s">
        <v>378</v>
      </c>
      <c r="E195" s="6" t="s">
        <v>6</v>
      </c>
      <c r="F195" s="5" t="s">
        <v>377</v>
      </c>
    </row>
    <row r="196" spans="2:6" x14ac:dyDescent="0.25">
      <c r="B196" s="4">
        <v>242</v>
      </c>
      <c r="C196" s="11" t="str">
        <f t="shared" ref="C196:C259" si="3">HYPERLINK("https://www.google.com/search?q="&amp;F196,F196)</f>
        <v>Arum italicum ssp albispathum</v>
      </c>
      <c r="D196" s="7" t="s">
        <v>380</v>
      </c>
      <c r="E196" s="6" t="s">
        <v>6</v>
      </c>
      <c r="F196" s="5" t="s">
        <v>379</v>
      </c>
    </row>
    <row r="197" spans="2:6" x14ac:dyDescent="0.25">
      <c r="B197" s="4">
        <v>244</v>
      </c>
      <c r="C197" s="11" t="str">
        <f t="shared" si="3"/>
        <v>Asarina procumbens</v>
      </c>
      <c r="D197" s="7" t="s">
        <v>382</v>
      </c>
      <c r="E197" s="6" t="s">
        <v>6</v>
      </c>
      <c r="F197" s="5" t="s">
        <v>381</v>
      </c>
    </row>
    <row r="198" spans="2:6" x14ac:dyDescent="0.25">
      <c r="B198" s="4">
        <v>245</v>
      </c>
      <c r="C198" s="11" t="str">
        <f t="shared" si="3"/>
        <v>Asclepias angustifolia 'Sonoita'</v>
      </c>
      <c r="D198" s="7" t="s">
        <v>384</v>
      </c>
      <c r="E198" s="6" t="s">
        <v>6</v>
      </c>
      <c r="F198" s="5" t="s">
        <v>383</v>
      </c>
    </row>
    <row r="199" spans="2:6" x14ac:dyDescent="0.25">
      <c r="B199" s="4">
        <v>246</v>
      </c>
      <c r="C199" s="11" t="str">
        <f t="shared" si="3"/>
        <v>Asclepias incarnata</v>
      </c>
      <c r="D199" s="7" t="s">
        <v>386</v>
      </c>
      <c r="E199" s="6" t="s">
        <v>6</v>
      </c>
      <c r="F199" s="5" t="s">
        <v>385</v>
      </c>
    </row>
    <row r="200" spans="2:6" x14ac:dyDescent="0.25">
      <c r="B200" s="4">
        <v>247</v>
      </c>
      <c r="C200" s="11" t="str">
        <f t="shared" si="3"/>
        <v>Asclepias incarnata</v>
      </c>
      <c r="D200" s="7" t="s">
        <v>387</v>
      </c>
      <c r="E200" s="6" t="s">
        <v>6</v>
      </c>
      <c r="F200" s="5" t="s">
        <v>385</v>
      </c>
    </row>
    <row r="201" spans="2:6" x14ac:dyDescent="0.25">
      <c r="B201" s="4">
        <v>249</v>
      </c>
      <c r="C201" s="11" t="str">
        <f t="shared" si="3"/>
        <v>Asclepias speciosa</v>
      </c>
      <c r="D201" s="7" t="s">
        <v>389</v>
      </c>
      <c r="E201" s="6" t="s">
        <v>6</v>
      </c>
      <c r="F201" s="5" t="s">
        <v>388</v>
      </c>
    </row>
    <row r="202" spans="2:6" x14ac:dyDescent="0.25">
      <c r="B202" s="4">
        <v>250</v>
      </c>
      <c r="C202" s="11" t="str">
        <f t="shared" si="3"/>
        <v>Asclepias syriaca</v>
      </c>
      <c r="D202" s="7" t="s">
        <v>391</v>
      </c>
      <c r="E202" s="6" t="s">
        <v>6</v>
      </c>
      <c r="F202" s="5" t="s">
        <v>390</v>
      </c>
    </row>
    <row r="203" spans="2:6" x14ac:dyDescent="0.25">
      <c r="B203" s="4">
        <v>251</v>
      </c>
      <c r="C203" s="11" t="str">
        <f t="shared" si="3"/>
        <v>Asclepias tuberosa</v>
      </c>
      <c r="D203" s="7" t="s">
        <v>393</v>
      </c>
      <c r="E203" s="6" t="s">
        <v>6</v>
      </c>
      <c r="F203" s="5" t="s">
        <v>392</v>
      </c>
    </row>
    <row r="204" spans="2:6" x14ac:dyDescent="0.25">
      <c r="B204" s="4">
        <v>252</v>
      </c>
      <c r="C204" s="11" t="str">
        <f t="shared" si="3"/>
        <v>Asclepias tuberosa</v>
      </c>
      <c r="D204" s="7" t="s">
        <v>394</v>
      </c>
      <c r="E204" s="6" t="s">
        <v>6</v>
      </c>
      <c r="F204" s="5" t="s">
        <v>392</v>
      </c>
    </row>
    <row r="205" spans="2:6" x14ac:dyDescent="0.25">
      <c r="B205" s="4">
        <v>254</v>
      </c>
      <c r="C205" s="11" t="str">
        <f t="shared" si="3"/>
        <v>Asclepias tuberosa</v>
      </c>
      <c r="D205" s="7" t="s">
        <v>395</v>
      </c>
      <c r="E205" s="6" t="s">
        <v>6</v>
      </c>
      <c r="F205" s="5" t="s">
        <v>392</v>
      </c>
    </row>
    <row r="206" spans="2:6" x14ac:dyDescent="0.25">
      <c r="B206" s="4">
        <v>256</v>
      </c>
      <c r="C206" s="11" t="str">
        <f t="shared" si="3"/>
        <v>Asparagus setaceus 'Lowestoffe'</v>
      </c>
      <c r="D206" s="7" t="s">
        <v>397</v>
      </c>
      <c r="E206" s="6" t="s">
        <v>6</v>
      </c>
      <c r="F206" s="5" t="s">
        <v>396</v>
      </c>
    </row>
    <row r="207" spans="2:6" x14ac:dyDescent="0.25">
      <c r="B207" s="4">
        <v>257</v>
      </c>
      <c r="C207" s="11" t="str">
        <f t="shared" si="3"/>
        <v>Asphodeline liburnica</v>
      </c>
      <c r="D207" s="7" t="s">
        <v>399</v>
      </c>
      <c r="E207" s="6" t="s">
        <v>6</v>
      </c>
      <c r="F207" s="5" t="s">
        <v>398</v>
      </c>
    </row>
    <row r="208" spans="2:6" x14ac:dyDescent="0.25">
      <c r="B208" s="4">
        <v>258</v>
      </c>
      <c r="C208" s="11" t="str">
        <f t="shared" si="3"/>
        <v>Asphodeline taurica (ex Bolkar Dag, Turkey)</v>
      </c>
      <c r="D208" s="7" t="s">
        <v>401</v>
      </c>
      <c r="E208" s="6" t="s">
        <v>6</v>
      </c>
      <c r="F208" s="5" t="s">
        <v>400</v>
      </c>
    </row>
    <row r="209" spans="2:6" x14ac:dyDescent="0.25">
      <c r="B209" s="4">
        <v>259</v>
      </c>
      <c r="C209" s="11" t="str">
        <f t="shared" si="3"/>
        <v>Asphodelus albus</v>
      </c>
      <c r="D209" s="7" t="s">
        <v>403</v>
      </c>
      <c r="E209" s="6" t="s">
        <v>6</v>
      </c>
      <c r="F209" s="5" t="s">
        <v>402</v>
      </c>
    </row>
    <row r="210" spans="2:6" x14ac:dyDescent="0.25">
      <c r="B210" s="4">
        <v>260</v>
      </c>
      <c r="C210" s="11" t="str">
        <f t="shared" si="3"/>
        <v>Aster alpinus</v>
      </c>
      <c r="D210" s="7" t="s">
        <v>405</v>
      </c>
      <c r="E210" s="6" t="s">
        <v>6</v>
      </c>
      <c r="F210" s="5" t="s">
        <v>404</v>
      </c>
    </row>
    <row r="211" spans="2:6" x14ac:dyDescent="0.25">
      <c r="B211" s="4">
        <v>261</v>
      </c>
      <c r="C211" s="11" t="str">
        <f t="shared" si="3"/>
        <v>Aster alpinus</v>
      </c>
      <c r="D211" s="7" t="s">
        <v>406</v>
      </c>
      <c r="E211" s="6" t="s">
        <v>6</v>
      </c>
      <c r="F211" s="5" t="s">
        <v>404</v>
      </c>
    </row>
    <row r="212" spans="2:6" x14ac:dyDescent="0.25">
      <c r="B212" s="4">
        <v>262</v>
      </c>
      <c r="C212" s="11" t="str">
        <f t="shared" si="3"/>
        <v>Aster alpinus</v>
      </c>
      <c r="D212" s="7" t="s">
        <v>407</v>
      </c>
      <c r="E212" s="6" t="s">
        <v>6</v>
      </c>
      <c r="F212" s="5" t="s">
        <v>404</v>
      </c>
    </row>
    <row r="213" spans="2:6" x14ac:dyDescent="0.25">
      <c r="B213" s="4">
        <v>263</v>
      </c>
      <c r="C213" s="11" t="str">
        <f t="shared" si="3"/>
        <v>Aster diplostephioides</v>
      </c>
      <c r="D213" s="7" t="s">
        <v>409</v>
      </c>
      <c r="E213" s="6" t="s">
        <v>6</v>
      </c>
      <c r="F213" s="5" t="s">
        <v>408</v>
      </c>
    </row>
    <row r="214" spans="2:6" x14ac:dyDescent="0.25">
      <c r="B214" s="4">
        <v>264</v>
      </c>
      <c r="C214" s="11" t="str">
        <f t="shared" si="3"/>
        <v>Aster himalaicus</v>
      </c>
      <c r="D214" s="7" t="s">
        <v>411</v>
      </c>
      <c r="E214" s="6" t="s">
        <v>6</v>
      </c>
      <c r="F214" s="5" t="s">
        <v>410</v>
      </c>
    </row>
    <row r="215" spans="2:6" x14ac:dyDescent="0.25">
      <c r="B215" s="4">
        <v>265</v>
      </c>
      <c r="C215" s="11" t="str">
        <f t="shared" si="3"/>
        <v>Aster likiangensis</v>
      </c>
      <c r="D215" s="7" t="s">
        <v>413</v>
      </c>
      <c r="E215" s="6" t="s">
        <v>6</v>
      </c>
      <c r="F215" s="5" t="s">
        <v>412</v>
      </c>
    </row>
    <row r="216" spans="2:6" x14ac:dyDescent="0.25">
      <c r="B216" s="4">
        <v>266</v>
      </c>
      <c r="C216" s="11" t="str">
        <f t="shared" si="3"/>
        <v>Astilbe simplicifolia (true species ex Japan)</v>
      </c>
      <c r="D216" s="7" t="s">
        <v>415</v>
      </c>
      <c r="E216" s="6" t="s">
        <v>6</v>
      </c>
      <c r="F216" s="5" t="s">
        <v>414</v>
      </c>
    </row>
    <row r="217" spans="2:6" x14ac:dyDescent="0.25">
      <c r="B217" s="4">
        <v>269</v>
      </c>
      <c r="C217" s="11" t="str">
        <f t="shared" si="3"/>
        <v>Astragalus neglectus</v>
      </c>
      <c r="D217" s="7" t="s">
        <v>417</v>
      </c>
      <c r="E217" s="6" t="s">
        <v>6</v>
      </c>
      <c r="F217" s="5" t="s">
        <v>416</v>
      </c>
    </row>
    <row r="218" spans="2:6" x14ac:dyDescent="0.25">
      <c r="B218" s="4">
        <v>270</v>
      </c>
      <c r="C218" s="11" t="str">
        <f t="shared" si="3"/>
        <v>Astragalus utahensis</v>
      </c>
      <c r="D218" s="7" t="s">
        <v>419</v>
      </c>
      <c r="E218" s="6" t="s">
        <v>6</v>
      </c>
      <c r="F218" s="5" t="s">
        <v>418</v>
      </c>
    </row>
    <row r="219" spans="2:6" x14ac:dyDescent="0.25">
      <c r="B219" s="4">
        <v>271</v>
      </c>
      <c r="C219" s="11" t="str">
        <f t="shared" si="3"/>
        <v>Astragalus waterfallii</v>
      </c>
      <c r="D219" s="7" t="s">
        <v>421</v>
      </c>
      <c r="E219" s="6" t="s">
        <v>6</v>
      </c>
      <c r="F219" s="5" t="s">
        <v>420</v>
      </c>
    </row>
    <row r="220" spans="2:6" x14ac:dyDescent="0.25">
      <c r="B220" s="4">
        <v>273</v>
      </c>
      <c r="C220" s="11" t="str">
        <f t="shared" si="3"/>
        <v>Astrantia major 'Star of Treasure'</v>
      </c>
      <c r="D220" s="7" t="s">
        <v>423</v>
      </c>
      <c r="E220" s="6" t="s">
        <v>6</v>
      </c>
      <c r="F220" s="5" t="s">
        <v>422</v>
      </c>
    </row>
    <row r="221" spans="2:6" x14ac:dyDescent="0.25">
      <c r="B221" s="4">
        <v>275</v>
      </c>
      <c r="C221" s="11" t="str">
        <f t="shared" si="3"/>
        <v>Atocion (Silene) armeria</v>
      </c>
      <c r="D221" s="7" t="s">
        <v>425</v>
      </c>
      <c r="E221" s="6" t="s">
        <v>6</v>
      </c>
      <c r="F221" s="5" t="s">
        <v>424</v>
      </c>
    </row>
    <row r="222" spans="2:6" x14ac:dyDescent="0.25">
      <c r="B222" s="4">
        <v>276</v>
      </c>
      <c r="C222" s="11" t="str">
        <f t="shared" si="3"/>
        <v>Atocion (Silene) compactum</v>
      </c>
      <c r="D222" s="7" t="s">
        <v>427</v>
      </c>
      <c r="E222" s="6" t="s">
        <v>6</v>
      </c>
      <c r="F222" s="5" t="s">
        <v>426</v>
      </c>
    </row>
    <row r="223" spans="2:6" x14ac:dyDescent="0.25">
      <c r="B223" s="4">
        <v>277</v>
      </c>
      <c r="C223" s="11" t="str">
        <f t="shared" si="3"/>
        <v>Atraphaxis spinosa</v>
      </c>
      <c r="D223" s="7" t="s">
        <v>429</v>
      </c>
      <c r="E223" s="6" t="s">
        <v>6</v>
      </c>
      <c r="F223" s="5" t="s">
        <v>428</v>
      </c>
    </row>
    <row r="224" spans="2:6" x14ac:dyDescent="0.25">
      <c r="B224" s="4">
        <v>278</v>
      </c>
      <c r="C224" s="11" t="str">
        <f t="shared" si="3"/>
        <v>Atriplex hortensis 'Rubra'</v>
      </c>
      <c r="D224" s="7" t="s">
        <v>431</v>
      </c>
      <c r="E224" s="6" t="s">
        <v>6</v>
      </c>
      <c r="F224" s="5" t="s">
        <v>430</v>
      </c>
    </row>
    <row r="225" spans="2:6" x14ac:dyDescent="0.25">
      <c r="B225" s="4">
        <v>279</v>
      </c>
      <c r="C225" s="11" t="str">
        <f t="shared" si="3"/>
        <v>Aurinia saxatilis</v>
      </c>
      <c r="D225" s="7" t="s">
        <v>433</v>
      </c>
      <c r="E225" s="6" t="s">
        <v>6</v>
      </c>
      <c r="F225" s="5" t="s">
        <v>432</v>
      </c>
    </row>
    <row r="226" spans="2:6" x14ac:dyDescent="0.25">
      <c r="B226" s="4">
        <v>280</v>
      </c>
      <c r="C226" s="11" t="str">
        <f t="shared" si="3"/>
        <v>Aylostera pygmaea</v>
      </c>
      <c r="D226" s="7" t="s">
        <v>435</v>
      </c>
      <c r="E226" s="6" t="s">
        <v>6</v>
      </c>
      <c r="F226" s="5" t="s">
        <v>434</v>
      </c>
    </row>
    <row r="227" spans="2:6" x14ac:dyDescent="0.25">
      <c r="B227" s="4">
        <v>282</v>
      </c>
      <c r="C227" s="11" t="str">
        <f t="shared" si="3"/>
        <v>Aylostera pygmaea (as v salmonea)</v>
      </c>
      <c r="D227" s="7" t="s">
        <v>437</v>
      </c>
      <c r="E227" s="6" t="s">
        <v>6</v>
      </c>
      <c r="F227" s="5" t="s">
        <v>436</v>
      </c>
    </row>
    <row r="228" spans="2:6" x14ac:dyDescent="0.25">
      <c r="B228" s="4">
        <v>283</v>
      </c>
      <c r="C228" s="11" t="str">
        <f t="shared" si="3"/>
        <v>Babiana angustifolia</v>
      </c>
      <c r="D228" s="7" t="s">
        <v>439</v>
      </c>
      <c r="E228" s="6" t="s">
        <v>6</v>
      </c>
      <c r="F228" s="5" t="s">
        <v>438</v>
      </c>
    </row>
    <row r="229" spans="2:6" x14ac:dyDescent="0.25">
      <c r="B229" s="4">
        <v>284</v>
      </c>
      <c r="C229" s="11" t="str">
        <f t="shared" si="3"/>
        <v>Babiana nervosa</v>
      </c>
      <c r="D229" s="7" t="s">
        <v>441</v>
      </c>
      <c r="E229" s="6" t="s">
        <v>6</v>
      </c>
      <c r="F229" s="5" t="s">
        <v>440</v>
      </c>
    </row>
    <row r="230" spans="2:6" x14ac:dyDescent="0.25">
      <c r="B230" s="4">
        <v>285</v>
      </c>
      <c r="C230" s="11" t="str">
        <f t="shared" si="3"/>
        <v>Babiana tubiflora</v>
      </c>
      <c r="D230" s="7" t="s">
        <v>443</v>
      </c>
      <c r="E230" s="6" t="s">
        <v>6</v>
      </c>
      <c r="F230" s="5" t="s">
        <v>442</v>
      </c>
    </row>
    <row r="231" spans="2:6" x14ac:dyDescent="0.25">
      <c r="B231" s="4">
        <v>286</v>
      </c>
      <c r="C231" s="11" t="str">
        <f t="shared" si="3"/>
        <v>Balsamorhiza sagittata</v>
      </c>
      <c r="D231" s="7" t="s">
        <v>445</v>
      </c>
      <c r="E231" s="6" t="s">
        <v>6</v>
      </c>
      <c r="F231" s="5" t="s">
        <v>444</v>
      </c>
    </row>
    <row r="232" spans="2:6" x14ac:dyDescent="0.25">
      <c r="B232" s="4">
        <v>287</v>
      </c>
      <c r="C232" s="11" t="str">
        <f t="shared" si="3"/>
        <v>Baptisia alba</v>
      </c>
      <c r="D232" s="7" t="s">
        <v>447</v>
      </c>
      <c r="E232" s="6" t="s">
        <v>6</v>
      </c>
      <c r="F232" s="5" t="s">
        <v>446</v>
      </c>
    </row>
    <row r="233" spans="2:6" x14ac:dyDescent="0.25">
      <c r="B233" s="4">
        <v>288</v>
      </c>
      <c r="C233" s="11" t="str">
        <f t="shared" si="3"/>
        <v>Baptisia australis</v>
      </c>
      <c r="D233" s="7" t="s">
        <v>449</v>
      </c>
      <c r="E233" s="6" t="s">
        <v>6</v>
      </c>
      <c r="F233" s="5" t="s">
        <v>448</v>
      </c>
    </row>
    <row r="234" spans="2:6" x14ac:dyDescent="0.25">
      <c r="B234" s="4">
        <v>289</v>
      </c>
      <c r="C234" s="11" t="str">
        <f t="shared" si="3"/>
        <v>Baptisia perfoliata</v>
      </c>
      <c r="D234" s="7" t="s">
        <v>451</v>
      </c>
      <c r="E234" s="6" t="s">
        <v>6</v>
      </c>
      <c r="F234" s="5" t="s">
        <v>450</v>
      </c>
    </row>
    <row r="235" spans="2:6" x14ac:dyDescent="0.25">
      <c r="B235" s="4">
        <v>290</v>
      </c>
      <c r="C235" s="11" t="str">
        <f t="shared" si="3"/>
        <v>Barnardia (Scilla) japonica</v>
      </c>
      <c r="D235" s="7" t="s">
        <v>453</v>
      </c>
      <c r="E235" s="6" t="s">
        <v>6</v>
      </c>
      <c r="F235" s="5" t="s">
        <v>452</v>
      </c>
    </row>
    <row r="236" spans="2:6" x14ac:dyDescent="0.25">
      <c r="B236" s="4">
        <v>291</v>
      </c>
      <c r="C236" s="11" t="str">
        <f t="shared" si="3"/>
        <v>Bauhinia lunarioides</v>
      </c>
      <c r="D236" s="7" t="s">
        <v>455</v>
      </c>
      <c r="E236" s="6" t="s">
        <v>6</v>
      </c>
      <c r="F236" s="5" t="s">
        <v>454</v>
      </c>
    </row>
    <row r="237" spans="2:6" x14ac:dyDescent="0.25">
      <c r="B237" s="4">
        <v>292</v>
      </c>
      <c r="C237" s="11" t="str">
        <f t="shared" si="3"/>
        <v>Beesia calthifolia</v>
      </c>
      <c r="D237" s="7" t="s">
        <v>457</v>
      </c>
      <c r="E237" s="6" t="s">
        <v>6</v>
      </c>
      <c r="F237" s="5" t="s">
        <v>456</v>
      </c>
    </row>
    <row r="238" spans="2:6" x14ac:dyDescent="0.25">
      <c r="B238" s="4">
        <v>294</v>
      </c>
      <c r="C238" s="11" t="str">
        <f t="shared" si="3"/>
        <v>Bellevalia tabriziana</v>
      </c>
      <c r="D238" s="7" t="s">
        <v>459</v>
      </c>
      <c r="E238" s="6" t="s">
        <v>6</v>
      </c>
      <c r="F238" s="5" t="s">
        <v>458</v>
      </c>
    </row>
    <row r="239" spans="2:6" x14ac:dyDescent="0.25">
      <c r="B239" s="4">
        <v>295</v>
      </c>
      <c r="C239" s="11" t="str">
        <f t="shared" si="3"/>
        <v>Berberis koreana</v>
      </c>
      <c r="D239" s="7" t="s">
        <v>461</v>
      </c>
      <c r="E239" s="6" t="s">
        <v>6</v>
      </c>
      <c r="F239" s="5" t="s">
        <v>460</v>
      </c>
    </row>
    <row r="240" spans="2:6" x14ac:dyDescent="0.25">
      <c r="B240" s="4">
        <v>296</v>
      </c>
      <c r="C240" s="11" t="str">
        <f t="shared" si="3"/>
        <v>Berlandiera lyrata</v>
      </c>
      <c r="D240" s="7" t="s">
        <v>463</v>
      </c>
      <c r="E240" s="6" t="s">
        <v>6</v>
      </c>
      <c r="F240" s="5" t="s">
        <v>462</v>
      </c>
    </row>
    <row r="241" spans="2:6" x14ac:dyDescent="0.25">
      <c r="B241" s="4">
        <v>297</v>
      </c>
      <c r="C241" s="11" t="str">
        <f t="shared" si="3"/>
        <v>Berlandiera pumila 'Chocoholic'</v>
      </c>
      <c r="D241" s="7" t="s">
        <v>465</v>
      </c>
      <c r="E241" s="6" t="s">
        <v>6</v>
      </c>
      <c r="F241" s="5" t="s">
        <v>464</v>
      </c>
    </row>
    <row r="242" spans="2:6" x14ac:dyDescent="0.25">
      <c r="B242" s="4">
        <v>298</v>
      </c>
      <c r="C242" s="11" t="str">
        <f t="shared" si="3"/>
        <v>Berlandiera texana</v>
      </c>
      <c r="D242" s="7" t="s">
        <v>467</v>
      </c>
      <c r="E242" s="6" t="s">
        <v>6</v>
      </c>
      <c r="F242" s="5" t="s">
        <v>466</v>
      </c>
    </row>
    <row r="243" spans="2:6" x14ac:dyDescent="0.25">
      <c r="B243" s="4">
        <v>299</v>
      </c>
      <c r="C243" s="11" t="str">
        <f t="shared" si="3"/>
        <v>Beta trigyna</v>
      </c>
      <c r="D243" s="7" t="s">
        <v>469</v>
      </c>
      <c r="E243" s="6" t="s">
        <v>6</v>
      </c>
      <c r="F243" s="5" t="s">
        <v>468</v>
      </c>
    </row>
    <row r="244" spans="2:6" x14ac:dyDescent="0.25">
      <c r="B244" s="4">
        <v>300</v>
      </c>
      <c r="C244" s="11" t="str">
        <f t="shared" si="3"/>
        <v>Betonica nivea</v>
      </c>
      <c r="D244" s="7" t="s">
        <v>471</v>
      </c>
      <c r="E244" s="6" t="s">
        <v>6</v>
      </c>
      <c r="F244" s="5" t="s">
        <v>470</v>
      </c>
    </row>
    <row r="245" spans="2:6" x14ac:dyDescent="0.25">
      <c r="B245" s="4">
        <v>301</v>
      </c>
      <c r="C245" s="11" t="str">
        <f t="shared" si="3"/>
        <v>Betonica officinalis</v>
      </c>
      <c r="D245" s="7" t="s">
        <v>473</v>
      </c>
      <c r="E245" s="6" t="s">
        <v>6</v>
      </c>
      <c r="F245" s="5" t="s">
        <v>472</v>
      </c>
    </row>
    <row r="246" spans="2:6" x14ac:dyDescent="0.25">
      <c r="B246" s="4">
        <v>302</v>
      </c>
      <c r="C246" s="11" t="str">
        <f t="shared" si="3"/>
        <v>Betonica officinalis 'Hummelo'</v>
      </c>
      <c r="D246" s="7" t="s">
        <v>475</v>
      </c>
      <c r="E246" s="6" t="s">
        <v>6</v>
      </c>
      <c r="F246" s="5" t="s">
        <v>474</v>
      </c>
    </row>
    <row r="247" spans="2:6" x14ac:dyDescent="0.25">
      <c r="B247" s="4">
        <v>303</v>
      </c>
      <c r="C247" s="11" t="str">
        <f t="shared" si="3"/>
        <v>Betonica officinalis 'Nana'</v>
      </c>
      <c r="D247" s="7" t="s">
        <v>477</v>
      </c>
      <c r="E247" s="6" t="s">
        <v>6</v>
      </c>
      <c r="F247" s="5" t="s">
        <v>476</v>
      </c>
    </row>
    <row r="248" spans="2:6" x14ac:dyDescent="0.25">
      <c r="B248" s="4">
        <v>304</v>
      </c>
      <c r="C248" s="11" t="str">
        <f t="shared" si="3"/>
        <v>Bidens aequisquama</v>
      </c>
      <c r="D248" s="7" t="s">
        <v>479</v>
      </c>
      <c r="E248" s="6" t="s">
        <v>6</v>
      </c>
      <c r="F248" s="5" t="s">
        <v>478</v>
      </c>
    </row>
    <row r="249" spans="2:6" x14ac:dyDescent="0.25">
      <c r="B249" s="4">
        <v>306</v>
      </c>
      <c r="C249" s="11" t="str">
        <f t="shared" si="3"/>
        <v>Billardiera longiflora</v>
      </c>
      <c r="D249" s="7" t="s">
        <v>481</v>
      </c>
      <c r="E249" s="6" t="s">
        <v>6</v>
      </c>
      <c r="F249" s="5" t="s">
        <v>480</v>
      </c>
    </row>
    <row r="250" spans="2:6" x14ac:dyDescent="0.25">
      <c r="B250" s="4">
        <v>307</v>
      </c>
      <c r="C250" s="11" t="str">
        <f t="shared" si="3"/>
        <v>Bletilla striata</v>
      </c>
      <c r="D250" s="7" t="s">
        <v>483</v>
      </c>
      <c r="E250" s="6" t="s">
        <v>6</v>
      </c>
      <c r="F250" s="5" t="s">
        <v>482</v>
      </c>
    </row>
    <row r="251" spans="2:6" x14ac:dyDescent="0.25">
      <c r="B251" s="4">
        <v>308</v>
      </c>
      <c r="C251" s="11" t="str">
        <f t="shared" si="3"/>
        <v>Boehmeria cylindrica</v>
      </c>
      <c r="D251" s="7" t="s">
        <v>485</v>
      </c>
      <c r="E251" s="6" t="s">
        <v>6</v>
      </c>
      <c r="F251" s="5" t="s">
        <v>484</v>
      </c>
    </row>
    <row r="252" spans="2:6" x14ac:dyDescent="0.25">
      <c r="B252" s="4">
        <v>309</v>
      </c>
      <c r="C252" s="11" t="str">
        <f t="shared" si="3"/>
        <v>Bouteloua curtipendula</v>
      </c>
      <c r="D252" s="7" t="s">
        <v>487</v>
      </c>
      <c r="E252" s="6" t="s">
        <v>6</v>
      </c>
      <c r="F252" s="5" t="s">
        <v>486</v>
      </c>
    </row>
    <row r="253" spans="2:6" x14ac:dyDescent="0.25">
      <c r="B253" s="4">
        <v>310</v>
      </c>
      <c r="C253" s="11" t="str">
        <f t="shared" si="3"/>
        <v>Bouteloua gracilis</v>
      </c>
      <c r="D253" s="7" t="s">
        <v>489</v>
      </c>
      <c r="E253" s="6" t="s">
        <v>6</v>
      </c>
      <c r="F253" s="5" t="s">
        <v>488</v>
      </c>
    </row>
    <row r="254" spans="2:6" x14ac:dyDescent="0.25">
      <c r="B254" s="4">
        <v>311</v>
      </c>
      <c r="C254" s="11" t="str">
        <f t="shared" si="3"/>
        <v>Bouteloua hirsuta</v>
      </c>
      <c r="D254" s="7" t="s">
        <v>491</v>
      </c>
      <c r="E254" s="6" t="s">
        <v>6</v>
      </c>
      <c r="F254" s="5" t="s">
        <v>490</v>
      </c>
    </row>
    <row r="255" spans="2:6" x14ac:dyDescent="0.25">
      <c r="B255" s="4">
        <v>312</v>
      </c>
      <c r="C255" s="11" t="str">
        <f t="shared" si="3"/>
        <v>Brachyscome iberidifolia</v>
      </c>
      <c r="D255" s="7" t="s">
        <v>493</v>
      </c>
      <c r="E255" s="6" t="s">
        <v>6</v>
      </c>
      <c r="F255" s="5" t="s">
        <v>492</v>
      </c>
    </row>
    <row r="256" spans="2:6" x14ac:dyDescent="0.25">
      <c r="B256" s="4">
        <v>313</v>
      </c>
      <c r="C256" s="11" t="str">
        <f t="shared" si="3"/>
        <v>Briza maxima</v>
      </c>
      <c r="D256" s="7" t="s">
        <v>495</v>
      </c>
      <c r="E256" s="6" t="s">
        <v>6</v>
      </c>
      <c r="F256" s="5" t="s">
        <v>494</v>
      </c>
    </row>
    <row r="257" spans="2:6" x14ac:dyDescent="0.25">
      <c r="B257" s="4">
        <v>314</v>
      </c>
      <c r="C257" s="11" t="str">
        <f t="shared" si="3"/>
        <v>Brodiaea elegans</v>
      </c>
      <c r="D257" s="7" t="s">
        <v>497</v>
      </c>
      <c r="E257" s="6" t="s">
        <v>6</v>
      </c>
      <c r="F257" s="5" t="s">
        <v>496</v>
      </c>
    </row>
    <row r="258" spans="2:6" x14ac:dyDescent="0.25">
      <c r="B258" s="4">
        <v>317</v>
      </c>
      <c r="C258" s="11" t="str">
        <f t="shared" si="3"/>
        <v>Bukiniczia cabulica</v>
      </c>
      <c r="D258" s="7" t="s">
        <v>499</v>
      </c>
      <c r="E258" s="6" t="s">
        <v>6</v>
      </c>
      <c r="F258" s="5" t="s">
        <v>498</v>
      </c>
    </row>
    <row r="259" spans="2:6" x14ac:dyDescent="0.25">
      <c r="B259" s="4">
        <v>319</v>
      </c>
      <c r="C259" s="11" t="str">
        <f t="shared" si="3"/>
        <v>Bulbinella angustifolia</v>
      </c>
      <c r="D259" s="7" t="s">
        <v>501</v>
      </c>
      <c r="E259" s="6" t="s">
        <v>6</v>
      </c>
      <c r="F259" s="5" t="s">
        <v>500</v>
      </c>
    </row>
    <row r="260" spans="2:6" x14ac:dyDescent="0.25">
      <c r="B260" s="4">
        <v>320</v>
      </c>
      <c r="C260" s="11" t="str">
        <f t="shared" ref="C260:C323" si="4">HYPERLINK("https://www.google.com/search?q="&amp;F260,F260)</f>
        <v>Bulbinella hookeri</v>
      </c>
      <c r="D260" s="7" t="s">
        <v>503</v>
      </c>
      <c r="E260" s="6" t="s">
        <v>6</v>
      </c>
      <c r="F260" s="5" t="s">
        <v>502</v>
      </c>
    </row>
    <row r="261" spans="2:6" x14ac:dyDescent="0.25">
      <c r="B261" s="4">
        <v>321</v>
      </c>
      <c r="C261" s="11" t="str">
        <f t="shared" si="4"/>
        <v>Bulbostylis capillaris</v>
      </c>
      <c r="D261" s="7" t="s">
        <v>505</v>
      </c>
      <c r="E261" s="6" t="s">
        <v>6</v>
      </c>
      <c r="F261" s="5" t="s">
        <v>504</v>
      </c>
    </row>
    <row r="262" spans="2:6" x14ac:dyDescent="0.25">
      <c r="B262" s="4">
        <v>322</v>
      </c>
      <c r="C262" s="11" t="str">
        <f t="shared" si="4"/>
        <v>Bupleurum aureum</v>
      </c>
      <c r="D262" s="7" t="s">
        <v>507</v>
      </c>
      <c r="E262" s="6" t="s">
        <v>6</v>
      </c>
      <c r="F262" s="5" t="s">
        <v>506</v>
      </c>
    </row>
    <row r="263" spans="2:6" x14ac:dyDescent="0.25">
      <c r="B263" s="4">
        <v>323</v>
      </c>
      <c r="C263" s="11" t="str">
        <f t="shared" si="4"/>
        <v>Bupleurum falcatum</v>
      </c>
      <c r="D263" s="7" t="s">
        <v>509</v>
      </c>
      <c r="E263" s="6" t="s">
        <v>6</v>
      </c>
      <c r="F263" s="5" t="s">
        <v>508</v>
      </c>
    </row>
    <row r="264" spans="2:6" x14ac:dyDescent="0.25">
      <c r="B264" s="4">
        <v>324</v>
      </c>
      <c r="C264" s="11" t="str">
        <f t="shared" si="4"/>
        <v>Calceolaria 'John Innes' (biflora x polyrhiza)</v>
      </c>
      <c r="D264" s="7" t="s">
        <v>511</v>
      </c>
      <c r="E264" s="6" t="s">
        <v>6</v>
      </c>
      <c r="F264" s="5" t="s">
        <v>510</v>
      </c>
    </row>
    <row r="265" spans="2:6" x14ac:dyDescent="0.25">
      <c r="B265" s="4">
        <v>325</v>
      </c>
      <c r="C265" s="11" t="str">
        <f t="shared" si="4"/>
        <v>Calceolaria tomentosa</v>
      </c>
      <c r="D265" s="7" t="s">
        <v>513</v>
      </c>
      <c r="E265" s="6" t="s">
        <v>6</v>
      </c>
      <c r="F265" s="5" t="s">
        <v>512</v>
      </c>
    </row>
    <row r="266" spans="2:6" x14ac:dyDescent="0.25">
      <c r="B266" s="4">
        <v>326</v>
      </c>
      <c r="C266" s="11" t="str">
        <f t="shared" si="4"/>
        <v>Calliandra californica</v>
      </c>
      <c r="D266" s="7" t="s">
        <v>515</v>
      </c>
      <c r="E266" s="6" t="s">
        <v>6</v>
      </c>
      <c r="F266" s="5" t="s">
        <v>514</v>
      </c>
    </row>
    <row r="267" spans="2:6" x14ac:dyDescent="0.25">
      <c r="B267" s="4">
        <v>327</v>
      </c>
      <c r="C267" s="11" t="str">
        <f t="shared" si="4"/>
        <v>Calliandra eriophylla</v>
      </c>
      <c r="D267" s="7" t="s">
        <v>517</v>
      </c>
      <c r="E267" s="6" t="s">
        <v>6</v>
      </c>
      <c r="F267" s="5" t="s">
        <v>516</v>
      </c>
    </row>
    <row r="268" spans="2:6" x14ac:dyDescent="0.25">
      <c r="B268" s="4">
        <v>328</v>
      </c>
      <c r="C268" s="11" t="str">
        <f t="shared" si="4"/>
        <v>Callicarpa dichotoma 'Issai'</v>
      </c>
      <c r="D268" s="7" t="s">
        <v>519</v>
      </c>
      <c r="E268" s="6" t="s">
        <v>6</v>
      </c>
      <c r="F268" s="5" t="s">
        <v>518</v>
      </c>
    </row>
    <row r="269" spans="2:6" x14ac:dyDescent="0.25">
      <c r="B269" s="4">
        <v>332</v>
      </c>
      <c r="C269" s="11" t="str">
        <f t="shared" si="4"/>
        <v>Calochortus albus</v>
      </c>
      <c r="D269" s="7" t="s">
        <v>521</v>
      </c>
      <c r="E269" s="6" t="s">
        <v>6</v>
      </c>
      <c r="F269" s="5" t="s">
        <v>520</v>
      </c>
    </row>
    <row r="270" spans="2:6" x14ac:dyDescent="0.25">
      <c r="B270" s="4">
        <v>334</v>
      </c>
      <c r="C270" s="11" t="str">
        <f t="shared" si="4"/>
        <v>Calochortus luteus</v>
      </c>
      <c r="D270" s="7" t="s">
        <v>523</v>
      </c>
      <c r="E270" s="6" t="s">
        <v>6</v>
      </c>
      <c r="F270" s="5" t="s">
        <v>522</v>
      </c>
    </row>
    <row r="271" spans="2:6" x14ac:dyDescent="0.25">
      <c r="B271" s="4">
        <v>335</v>
      </c>
      <c r="C271" s="11" t="str">
        <f t="shared" si="4"/>
        <v>Calochortus sp</v>
      </c>
      <c r="D271" s="7" t="s">
        <v>525</v>
      </c>
      <c r="E271" s="6" t="s">
        <v>6</v>
      </c>
      <c r="F271" s="5" t="s">
        <v>524</v>
      </c>
    </row>
    <row r="272" spans="2:6" x14ac:dyDescent="0.25">
      <c r="B272" s="4">
        <v>337</v>
      </c>
      <c r="C272" s="11" t="str">
        <f t="shared" si="4"/>
        <v>Calyptridium monospermum</v>
      </c>
      <c r="D272" s="7" t="s">
        <v>527</v>
      </c>
      <c r="E272" s="6" t="s">
        <v>6</v>
      </c>
      <c r="F272" s="5" t="s">
        <v>526</v>
      </c>
    </row>
    <row r="273" spans="2:6" x14ac:dyDescent="0.25">
      <c r="B273" s="4">
        <v>339</v>
      </c>
      <c r="C273" s="11" t="str">
        <f t="shared" si="4"/>
        <v>Camassia cusickii</v>
      </c>
      <c r="D273" s="7" t="s">
        <v>529</v>
      </c>
      <c r="E273" s="6" t="s">
        <v>6</v>
      </c>
      <c r="F273" s="5" t="s">
        <v>528</v>
      </c>
    </row>
    <row r="274" spans="2:6" x14ac:dyDescent="0.25">
      <c r="B274" s="4">
        <v>340</v>
      </c>
      <c r="C274" s="11" t="str">
        <f t="shared" si="4"/>
        <v>Camassia leichtlinii</v>
      </c>
      <c r="D274" s="7" t="s">
        <v>531</v>
      </c>
      <c r="E274" s="6" t="s">
        <v>6</v>
      </c>
      <c r="F274" s="5" t="s">
        <v>530</v>
      </c>
    </row>
    <row r="275" spans="2:6" x14ac:dyDescent="0.25">
      <c r="B275" s="4">
        <v>341</v>
      </c>
      <c r="C275" s="11" t="str">
        <f t="shared" si="4"/>
        <v>Camassia leichtlinii 'Alba'</v>
      </c>
      <c r="D275" s="7" t="s">
        <v>533</v>
      </c>
      <c r="E275" s="6" t="s">
        <v>6</v>
      </c>
      <c r="F275" s="5" t="s">
        <v>532</v>
      </c>
    </row>
    <row r="276" spans="2:6" x14ac:dyDescent="0.25">
      <c r="B276" s="4">
        <v>342</v>
      </c>
      <c r="C276" s="11" t="str">
        <f t="shared" si="4"/>
        <v>Camassia leichtlinii ssp leichtlinii</v>
      </c>
      <c r="D276" s="7" t="s">
        <v>535</v>
      </c>
      <c r="E276" s="6" t="s">
        <v>6</v>
      </c>
      <c r="F276" s="5" t="s">
        <v>534</v>
      </c>
    </row>
    <row r="277" spans="2:6" x14ac:dyDescent="0.25">
      <c r="B277" s="4">
        <v>343</v>
      </c>
      <c r="C277" s="11" t="str">
        <f t="shared" si="4"/>
        <v>Camassia leichtlinii ssp suksdorfii</v>
      </c>
      <c r="D277" s="7" t="s">
        <v>537</v>
      </c>
      <c r="E277" s="6" t="s">
        <v>6</v>
      </c>
      <c r="F277" s="5" t="s">
        <v>536</v>
      </c>
    </row>
    <row r="278" spans="2:6" x14ac:dyDescent="0.25">
      <c r="B278" s="4">
        <v>344</v>
      </c>
      <c r="C278" s="11" t="str">
        <f t="shared" si="4"/>
        <v>Camassia quamash</v>
      </c>
      <c r="D278" s="7" t="s">
        <v>539</v>
      </c>
      <c r="E278" s="6" t="s">
        <v>6</v>
      </c>
      <c r="F278" s="5" t="s">
        <v>538</v>
      </c>
    </row>
    <row r="279" spans="2:6" x14ac:dyDescent="0.25">
      <c r="B279" s="4">
        <v>345</v>
      </c>
      <c r="C279" s="11" t="str">
        <f t="shared" si="4"/>
        <v>Camassia quamash ssp breviflora</v>
      </c>
      <c r="D279" s="7" t="s">
        <v>541</v>
      </c>
      <c r="E279" s="6" t="s">
        <v>6</v>
      </c>
      <c r="F279" s="5" t="s">
        <v>540</v>
      </c>
    </row>
    <row r="280" spans="2:6" x14ac:dyDescent="0.25">
      <c r="B280" s="4">
        <v>346</v>
      </c>
      <c r="C280" s="11" t="str">
        <f t="shared" si="4"/>
        <v>Campanula alliariifolia</v>
      </c>
      <c r="D280" s="7" t="s">
        <v>543</v>
      </c>
      <c r="E280" s="6" t="s">
        <v>6</v>
      </c>
      <c r="F280" s="5" t="s">
        <v>542</v>
      </c>
    </row>
    <row r="281" spans="2:6" x14ac:dyDescent="0.25">
      <c r="B281" s="4">
        <v>348</v>
      </c>
      <c r="C281" s="11" t="str">
        <f t="shared" si="4"/>
        <v>Campanula barbata</v>
      </c>
      <c r="D281" s="7" t="s">
        <v>545</v>
      </c>
      <c r="E281" s="6" t="s">
        <v>6</v>
      </c>
      <c r="F281" s="5" t="s">
        <v>544</v>
      </c>
    </row>
    <row r="282" spans="2:6" x14ac:dyDescent="0.25">
      <c r="B282" s="4">
        <v>349</v>
      </c>
      <c r="C282" s="11" t="str">
        <f t="shared" si="4"/>
        <v>Campanula betulifolia</v>
      </c>
      <c r="D282" s="7" t="s">
        <v>547</v>
      </c>
      <c r="E282" s="6" t="s">
        <v>6</v>
      </c>
      <c r="F282" s="5" t="s">
        <v>546</v>
      </c>
    </row>
    <row r="283" spans="2:6" x14ac:dyDescent="0.25">
      <c r="B283" s="4">
        <v>350</v>
      </c>
      <c r="C283" s="11" t="str">
        <f t="shared" si="4"/>
        <v>Campanula carpatica (as v turbinata)</v>
      </c>
      <c r="D283" s="7" t="s">
        <v>549</v>
      </c>
      <c r="E283" s="6" t="s">
        <v>6</v>
      </c>
      <c r="F283" s="5" t="s">
        <v>548</v>
      </c>
    </row>
    <row r="284" spans="2:6" x14ac:dyDescent="0.25">
      <c r="B284" s="4">
        <v>351</v>
      </c>
      <c r="C284" s="11" t="str">
        <f t="shared" si="4"/>
        <v>Campanula choruhensis</v>
      </c>
      <c r="D284" s="7" t="s">
        <v>551</v>
      </c>
      <c r="E284" s="6" t="s">
        <v>6</v>
      </c>
      <c r="F284" s="5" t="s">
        <v>550</v>
      </c>
    </row>
    <row r="285" spans="2:6" x14ac:dyDescent="0.25">
      <c r="B285" s="4">
        <v>352</v>
      </c>
      <c r="C285" s="11" t="str">
        <f t="shared" si="4"/>
        <v>Campanula choruhensis</v>
      </c>
      <c r="D285" s="7" t="s">
        <v>552</v>
      </c>
      <c r="E285" s="6" t="s">
        <v>6</v>
      </c>
      <c r="F285" s="5" t="s">
        <v>550</v>
      </c>
    </row>
    <row r="286" spans="2:6" x14ac:dyDescent="0.25">
      <c r="B286" s="4">
        <v>353</v>
      </c>
      <c r="C286" s="11" t="str">
        <f t="shared" si="4"/>
        <v>Campanula hofmannii</v>
      </c>
      <c r="D286" s="7" t="s">
        <v>554</v>
      </c>
      <c r="E286" s="6" t="s">
        <v>6</v>
      </c>
      <c r="F286" s="5" t="s">
        <v>553</v>
      </c>
    </row>
    <row r="287" spans="2:6" x14ac:dyDescent="0.25">
      <c r="B287" s="4">
        <v>354</v>
      </c>
      <c r="C287" s="11" t="str">
        <f t="shared" si="4"/>
        <v>Campanula incurva</v>
      </c>
      <c r="D287" s="7" t="s">
        <v>556</v>
      </c>
      <c r="E287" s="6" t="s">
        <v>6</v>
      </c>
      <c r="F287" s="5" t="s">
        <v>555</v>
      </c>
    </row>
    <row r="288" spans="2:6" x14ac:dyDescent="0.25">
      <c r="B288" s="4">
        <v>355</v>
      </c>
      <c r="C288" s="11" t="str">
        <f t="shared" si="4"/>
        <v>Campanula incurva</v>
      </c>
      <c r="D288" s="7" t="s">
        <v>557</v>
      </c>
      <c r="E288" s="6" t="s">
        <v>6</v>
      </c>
      <c r="F288" s="5" t="s">
        <v>555</v>
      </c>
    </row>
    <row r="289" spans="2:6" x14ac:dyDescent="0.25">
      <c r="B289" s="4">
        <v>356</v>
      </c>
      <c r="C289" s="11" t="str">
        <f t="shared" si="4"/>
        <v>Campanula kinokawamae (nv)</v>
      </c>
      <c r="D289" s="7" t="s">
        <v>559</v>
      </c>
      <c r="E289" s="6" t="s">
        <v>6</v>
      </c>
      <c r="F289" s="5" t="s">
        <v>558</v>
      </c>
    </row>
    <row r="290" spans="2:6" x14ac:dyDescent="0.25">
      <c r="B290" s="4">
        <v>357</v>
      </c>
      <c r="C290" s="11" t="str">
        <f t="shared" si="4"/>
        <v>Campanula komarovii</v>
      </c>
      <c r="D290" s="7" t="s">
        <v>561</v>
      </c>
      <c r="E290" s="6" t="s">
        <v>6</v>
      </c>
      <c r="F290" s="5" t="s">
        <v>560</v>
      </c>
    </row>
    <row r="291" spans="2:6" x14ac:dyDescent="0.25">
      <c r="B291" s="4">
        <v>358</v>
      </c>
      <c r="C291" s="11" t="str">
        <f t="shared" si="4"/>
        <v>Campanula latifolia</v>
      </c>
      <c r="D291" s="7" t="s">
        <v>563</v>
      </c>
      <c r="E291" s="6" t="s">
        <v>6</v>
      </c>
      <c r="F291" s="5" t="s">
        <v>562</v>
      </c>
    </row>
    <row r="292" spans="2:6" x14ac:dyDescent="0.25">
      <c r="B292" s="4">
        <v>359</v>
      </c>
      <c r="C292" s="11" t="str">
        <f t="shared" si="4"/>
        <v>Campanula moesiaca</v>
      </c>
      <c r="D292" s="7" t="s">
        <v>565</v>
      </c>
      <c r="E292" s="6" t="s">
        <v>6</v>
      </c>
      <c r="F292" s="5" t="s">
        <v>564</v>
      </c>
    </row>
    <row r="293" spans="2:6" x14ac:dyDescent="0.25">
      <c r="B293" s="4">
        <v>360</v>
      </c>
      <c r="C293" s="11" t="str">
        <f t="shared" si="4"/>
        <v>Campanula persicifolia</v>
      </c>
      <c r="D293" s="7" t="s">
        <v>567</v>
      </c>
      <c r="E293" s="6" t="s">
        <v>6</v>
      </c>
      <c r="F293" s="5" t="s">
        <v>566</v>
      </c>
    </row>
    <row r="294" spans="2:6" x14ac:dyDescent="0.25">
      <c r="B294" s="4">
        <v>362</v>
      </c>
      <c r="C294" s="11" t="str">
        <f t="shared" si="4"/>
        <v>Campanula primulifolia</v>
      </c>
      <c r="D294" s="7" t="s">
        <v>569</v>
      </c>
      <c r="E294" s="6" t="s">
        <v>6</v>
      </c>
      <c r="F294" s="5" t="s">
        <v>568</v>
      </c>
    </row>
    <row r="295" spans="2:6" x14ac:dyDescent="0.25">
      <c r="B295" s="4">
        <v>364</v>
      </c>
      <c r="C295" s="11" t="str">
        <f t="shared" si="4"/>
        <v>Campanula rotundifolia</v>
      </c>
      <c r="D295" s="7" t="s">
        <v>571</v>
      </c>
      <c r="E295" s="6" t="s">
        <v>6</v>
      </c>
      <c r="F295" s="5" t="s">
        <v>570</v>
      </c>
    </row>
    <row r="296" spans="2:6" x14ac:dyDescent="0.25">
      <c r="B296" s="4">
        <v>367</v>
      </c>
      <c r="C296" s="11" t="str">
        <f t="shared" si="4"/>
        <v>Campanula saxifraga ssp aucheri</v>
      </c>
      <c r="D296" s="7" t="s">
        <v>573</v>
      </c>
      <c r="E296" s="6" t="s">
        <v>6</v>
      </c>
      <c r="F296" s="5" t="s">
        <v>572</v>
      </c>
    </row>
    <row r="297" spans="2:6" x14ac:dyDescent="0.25">
      <c r="B297" s="4">
        <v>368</v>
      </c>
      <c r="C297" s="11" t="str">
        <f t="shared" si="4"/>
        <v>Campanula thyrsoides</v>
      </c>
      <c r="D297" s="7" t="s">
        <v>575</v>
      </c>
      <c r="E297" s="6" t="s">
        <v>6</v>
      </c>
      <c r="F297" s="5" t="s">
        <v>574</v>
      </c>
    </row>
    <row r="298" spans="2:6" x14ac:dyDescent="0.25">
      <c r="B298" s="4">
        <v>369</v>
      </c>
      <c r="C298" s="11" t="str">
        <f t="shared" si="4"/>
        <v>Campanula topaliana</v>
      </c>
      <c r="D298" s="7" t="s">
        <v>577</v>
      </c>
      <c r="E298" s="6" t="s">
        <v>6</v>
      </c>
      <c r="F298" s="5" t="s">
        <v>576</v>
      </c>
    </row>
    <row r="299" spans="2:6" x14ac:dyDescent="0.25">
      <c r="B299" s="4">
        <v>370</v>
      </c>
      <c r="C299" s="11" t="str">
        <f t="shared" si="4"/>
        <v>Campanula troegerae</v>
      </c>
      <c r="D299" s="7" t="s">
        <v>579</v>
      </c>
      <c r="E299" s="6" t="s">
        <v>6</v>
      </c>
      <c r="F299" s="5" t="s">
        <v>578</v>
      </c>
    </row>
    <row r="300" spans="2:6" x14ac:dyDescent="0.25">
      <c r="B300" s="4">
        <v>371</v>
      </c>
      <c r="C300" s="11" t="str">
        <f t="shared" si="4"/>
        <v>Campanula wanneri</v>
      </c>
      <c r="D300" s="7" t="s">
        <v>581</v>
      </c>
      <c r="E300" s="6" t="s">
        <v>6</v>
      </c>
      <c r="F300" s="5" t="s">
        <v>580</v>
      </c>
    </row>
    <row r="301" spans="2:6" x14ac:dyDescent="0.25">
      <c r="B301" s="4">
        <v>372</v>
      </c>
      <c r="C301" s="11" t="str">
        <f t="shared" si="4"/>
        <v>Campanula zangezura</v>
      </c>
      <c r="D301" s="7" t="s">
        <v>583</v>
      </c>
      <c r="E301" s="6" t="s">
        <v>6</v>
      </c>
      <c r="F301" s="5" t="s">
        <v>582</v>
      </c>
    </row>
    <row r="302" spans="2:6" x14ac:dyDescent="0.25">
      <c r="B302" s="4">
        <v>373</v>
      </c>
      <c r="C302" s="11" t="str">
        <f t="shared" si="4"/>
        <v>Campanulastrum americanum</v>
      </c>
      <c r="D302" s="7" t="s">
        <v>585</v>
      </c>
      <c r="E302" s="6" t="s">
        <v>6</v>
      </c>
      <c r="F302" s="5" t="s">
        <v>584</v>
      </c>
    </row>
    <row r="303" spans="2:6" x14ac:dyDescent="0.25">
      <c r="B303" s="4">
        <v>375</v>
      </c>
      <c r="C303" s="11" t="str">
        <f t="shared" si="4"/>
        <v>Canna indica</v>
      </c>
      <c r="D303" s="7" t="s">
        <v>587</v>
      </c>
      <c r="E303" s="6" t="s">
        <v>6</v>
      </c>
      <c r="F303" s="5" t="s">
        <v>586</v>
      </c>
    </row>
    <row r="304" spans="2:6" x14ac:dyDescent="0.25">
      <c r="B304" s="4">
        <v>377</v>
      </c>
      <c r="C304" s="11" t="str">
        <f t="shared" si="4"/>
        <v>Cardiocrinum giganteum</v>
      </c>
      <c r="D304" s="7" t="s">
        <v>589</v>
      </c>
      <c r="E304" s="6" t="s">
        <v>6</v>
      </c>
      <c r="F304" s="5" t="s">
        <v>588</v>
      </c>
    </row>
    <row r="305" spans="2:6" x14ac:dyDescent="0.25">
      <c r="B305" s="4">
        <v>379</v>
      </c>
      <c r="C305" s="11" t="str">
        <f t="shared" si="4"/>
        <v>Carex appalachica</v>
      </c>
      <c r="D305" s="7" t="s">
        <v>591</v>
      </c>
      <c r="E305" s="6" t="s">
        <v>6</v>
      </c>
      <c r="F305" s="5" t="s">
        <v>590</v>
      </c>
    </row>
    <row r="306" spans="2:6" x14ac:dyDescent="0.25">
      <c r="B306" s="4">
        <v>380</v>
      </c>
      <c r="C306" s="11" t="str">
        <f t="shared" si="4"/>
        <v>Carex grayi</v>
      </c>
      <c r="D306" s="7" t="s">
        <v>593</v>
      </c>
      <c r="E306" s="6" t="s">
        <v>6</v>
      </c>
      <c r="F306" s="5" t="s">
        <v>592</v>
      </c>
    </row>
    <row r="307" spans="2:6" x14ac:dyDescent="0.25">
      <c r="B307" s="4">
        <v>381</v>
      </c>
      <c r="C307" s="11" t="str">
        <f t="shared" si="4"/>
        <v>Carex hystericina</v>
      </c>
      <c r="D307" s="7" t="s">
        <v>595</v>
      </c>
      <c r="E307" s="6" t="s">
        <v>6</v>
      </c>
      <c r="F307" s="5" t="s">
        <v>594</v>
      </c>
    </row>
    <row r="308" spans="2:6" x14ac:dyDescent="0.25">
      <c r="B308" s="4">
        <v>382</v>
      </c>
      <c r="C308" s="11" t="str">
        <f t="shared" si="4"/>
        <v>Carex muskingumensis</v>
      </c>
      <c r="D308" s="7" t="s">
        <v>597</v>
      </c>
      <c r="E308" s="6" t="s">
        <v>6</v>
      </c>
      <c r="F308" s="5" t="s">
        <v>596</v>
      </c>
    </row>
    <row r="309" spans="2:6" x14ac:dyDescent="0.25">
      <c r="B309" s="4">
        <v>383</v>
      </c>
      <c r="C309" s="11" t="str">
        <f t="shared" si="4"/>
        <v>Carex pendula</v>
      </c>
      <c r="D309" s="7" t="s">
        <v>599</v>
      </c>
      <c r="E309" s="6" t="s">
        <v>6</v>
      </c>
      <c r="F309" s="5" t="s">
        <v>598</v>
      </c>
    </row>
    <row r="310" spans="2:6" x14ac:dyDescent="0.25">
      <c r="B310" s="4">
        <v>384</v>
      </c>
      <c r="C310" s="11" t="str">
        <f t="shared" si="4"/>
        <v>Castilleja foliolosa</v>
      </c>
      <c r="D310" s="7" t="s">
        <v>601</v>
      </c>
      <c r="E310" s="6" t="s">
        <v>6</v>
      </c>
      <c r="F310" s="5" t="s">
        <v>600</v>
      </c>
    </row>
    <row r="311" spans="2:6" x14ac:dyDescent="0.25">
      <c r="B311" s="4">
        <v>385</v>
      </c>
      <c r="C311" s="11" t="str">
        <f t="shared" si="4"/>
        <v>Castilleja scabrida (ex Colorado)</v>
      </c>
      <c r="D311" s="7" t="s">
        <v>603</v>
      </c>
      <c r="E311" s="6" t="s">
        <v>6</v>
      </c>
      <c r="F311" s="5" t="s">
        <v>602</v>
      </c>
    </row>
    <row r="312" spans="2:6" x14ac:dyDescent="0.25">
      <c r="B312" s="4">
        <v>386</v>
      </c>
      <c r="C312" s="11" t="str">
        <f t="shared" si="4"/>
        <v>Cathcartia chelidoniifolia</v>
      </c>
      <c r="D312" s="7" t="s">
        <v>605</v>
      </c>
      <c r="E312" s="6" t="s">
        <v>6</v>
      </c>
      <c r="F312" s="5" t="s">
        <v>604</v>
      </c>
    </row>
    <row r="313" spans="2:6" x14ac:dyDescent="0.25">
      <c r="B313" s="4">
        <v>387</v>
      </c>
      <c r="C313" s="11" t="str">
        <f t="shared" si="4"/>
        <v>Cathcartia villosa</v>
      </c>
      <c r="D313" s="7" t="s">
        <v>607</v>
      </c>
      <c r="E313" s="6" t="s">
        <v>6</v>
      </c>
      <c r="F313" s="5" t="s">
        <v>606</v>
      </c>
    </row>
    <row r="314" spans="2:6" x14ac:dyDescent="0.25">
      <c r="B314" s="4">
        <v>388</v>
      </c>
      <c r="C314" s="11" t="str">
        <f t="shared" si="4"/>
        <v>Caulanthus inflatus</v>
      </c>
      <c r="D314" s="7" t="s">
        <v>609</v>
      </c>
      <c r="E314" s="6" t="s">
        <v>6</v>
      </c>
      <c r="F314" s="5" t="s">
        <v>608</v>
      </c>
    </row>
    <row r="315" spans="2:6" x14ac:dyDescent="0.25">
      <c r="B315" s="4">
        <v>389</v>
      </c>
      <c r="C315" s="11" t="str">
        <f t="shared" si="4"/>
        <v>Centaurea montana</v>
      </c>
      <c r="D315" s="7" t="s">
        <v>611</v>
      </c>
      <c r="E315" s="6" t="s">
        <v>6</v>
      </c>
      <c r="F315" s="5" t="s">
        <v>610</v>
      </c>
    </row>
    <row r="316" spans="2:6" x14ac:dyDescent="0.25">
      <c r="B316" s="4">
        <v>391</v>
      </c>
      <c r="C316" s="11" t="str">
        <f t="shared" si="4"/>
        <v>Centaurium chloodes</v>
      </c>
      <c r="D316" s="7" t="s">
        <v>613</v>
      </c>
      <c r="E316" s="6" t="s">
        <v>6</v>
      </c>
      <c r="F316" s="5" t="s">
        <v>612</v>
      </c>
    </row>
    <row r="317" spans="2:6" x14ac:dyDescent="0.25">
      <c r="B317" s="4">
        <v>392</v>
      </c>
      <c r="C317" s="11" t="str">
        <f t="shared" si="4"/>
        <v>Cephalanthus occidentalis</v>
      </c>
      <c r="D317" s="7" t="s">
        <v>615</v>
      </c>
      <c r="E317" s="6" t="s">
        <v>6</v>
      </c>
      <c r="F317" s="5" t="s">
        <v>614</v>
      </c>
    </row>
    <row r="318" spans="2:6" x14ac:dyDescent="0.25">
      <c r="B318" s="4">
        <v>393</v>
      </c>
      <c r="C318" s="11" t="str">
        <f t="shared" si="4"/>
        <v>Cephalaria gigantea</v>
      </c>
      <c r="D318" s="7" t="s">
        <v>617</v>
      </c>
      <c r="E318" s="6" t="s">
        <v>6</v>
      </c>
      <c r="F318" s="5" t="s">
        <v>616</v>
      </c>
    </row>
    <row r="319" spans="2:6" x14ac:dyDescent="0.25">
      <c r="B319" s="4">
        <v>394</v>
      </c>
      <c r="C319" s="11" t="str">
        <f t="shared" si="4"/>
        <v>Cerastium alpinum</v>
      </c>
      <c r="D319" s="7" t="s">
        <v>619</v>
      </c>
      <c r="E319" s="6" t="s">
        <v>6</v>
      </c>
      <c r="F319" s="5" t="s">
        <v>618</v>
      </c>
    </row>
    <row r="320" spans="2:6" x14ac:dyDescent="0.25">
      <c r="B320" s="4">
        <v>395</v>
      </c>
      <c r="C320" s="11" t="str">
        <f t="shared" si="4"/>
        <v>Cerastium tomentosum</v>
      </c>
      <c r="D320" s="7" t="s">
        <v>621</v>
      </c>
      <c r="E320" s="6" t="s">
        <v>6</v>
      </c>
      <c r="F320" s="5" t="s">
        <v>620</v>
      </c>
    </row>
    <row r="321" spans="2:6" x14ac:dyDescent="0.25">
      <c r="B321" s="4">
        <v>396</v>
      </c>
      <c r="C321" s="11" t="str">
        <f t="shared" si="4"/>
        <v>Cercis canadensis</v>
      </c>
      <c r="D321" s="7" t="s">
        <v>623</v>
      </c>
      <c r="E321" s="6" t="s">
        <v>6</v>
      </c>
      <c r="F321" s="5" t="s">
        <v>622</v>
      </c>
    </row>
    <row r="322" spans="2:6" x14ac:dyDescent="0.25">
      <c r="B322" s="4">
        <v>397</v>
      </c>
      <c r="C322" s="11" t="str">
        <f t="shared" si="4"/>
        <v>Cercis chinensis</v>
      </c>
      <c r="D322" s="7" t="s">
        <v>625</v>
      </c>
      <c r="E322" s="6" t="s">
        <v>6</v>
      </c>
      <c r="F322" s="5" t="s">
        <v>624</v>
      </c>
    </row>
    <row r="323" spans="2:6" x14ac:dyDescent="0.25">
      <c r="B323" s="4">
        <v>398</v>
      </c>
      <c r="C323" s="11" t="str">
        <f t="shared" si="4"/>
        <v>Cercis siliquastrum (ex Evia, Greece)</v>
      </c>
      <c r="D323" s="7" t="s">
        <v>627</v>
      </c>
      <c r="E323" s="6" t="s">
        <v>6</v>
      </c>
      <c r="F323" s="5" t="s">
        <v>626</v>
      </c>
    </row>
    <row r="324" spans="2:6" x14ac:dyDescent="0.25">
      <c r="B324" s="4">
        <v>400</v>
      </c>
      <c r="C324" s="11" t="str">
        <f t="shared" ref="C324:C387" si="5">HYPERLINK("https://www.google.com/search?q="&amp;F324,F324)</f>
        <v>Chaenactis sp</v>
      </c>
      <c r="D324" s="7" t="s">
        <v>629</v>
      </c>
      <c r="E324" s="6" t="s">
        <v>6</v>
      </c>
      <c r="F324" s="5" t="s">
        <v>628</v>
      </c>
    </row>
    <row r="325" spans="2:6" x14ac:dyDescent="0.25">
      <c r="B325" s="4">
        <v>401</v>
      </c>
      <c r="C325" s="11" t="str">
        <f t="shared" si="5"/>
        <v>Chaenorhinum glareosum</v>
      </c>
      <c r="D325" s="7" t="s">
        <v>631</v>
      </c>
      <c r="E325" s="6" t="s">
        <v>6</v>
      </c>
      <c r="F325" s="5" t="s">
        <v>630</v>
      </c>
    </row>
    <row r="326" spans="2:6" x14ac:dyDescent="0.25">
      <c r="B326" s="4">
        <v>402</v>
      </c>
      <c r="C326" s="11" t="str">
        <f t="shared" si="5"/>
        <v>Chasmanthium latifolium</v>
      </c>
      <c r="D326" s="7" t="s">
        <v>633</v>
      </c>
      <c r="E326" s="6" t="s">
        <v>6</v>
      </c>
      <c r="F326" s="5" t="s">
        <v>632</v>
      </c>
    </row>
    <row r="327" spans="2:6" x14ac:dyDescent="0.25">
      <c r="B327" s="4">
        <v>403</v>
      </c>
      <c r="C327" s="11" t="str">
        <f t="shared" si="5"/>
        <v>Chiastophyllum oppositifolium</v>
      </c>
      <c r="D327" s="7" t="s">
        <v>635</v>
      </c>
      <c r="E327" s="6" t="s">
        <v>6</v>
      </c>
      <c r="F327" s="5" t="s">
        <v>634</v>
      </c>
    </row>
    <row r="328" spans="2:6" x14ac:dyDescent="0.25">
      <c r="B328" s="4">
        <v>405</v>
      </c>
      <c r="C328" s="11" t="str">
        <f t="shared" si="5"/>
        <v>Chlorophytum bowkeri</v>
      </c>
      <c r="D328" s="7" t="s">
        <v>637</v>
      </c>
      <c r="E328" s="6" t="s">
        <v>6</v>
      </c>
      <c r="F328" s="5" t="s">
        <v>636</v>
      </c>
    </row>
    <row r="329" spans="2:6" x14ac:dyDescent="0.25">
      <c r="B329" s="4">
        <v>407</v>
      </c>
      <c r="C329" s="11" t="str">
        <f t="shared" si="5"/>
        <v>Cistus ladanifer</v>
      </c>
      <c r="D329" s="7" t="s">
        <v>639</v>
      </c>
      <c r="E329" s="6" t="s">
        <v>6</v>
      </c>
      <c r="F329" s="5" t="s">
        <v>638</v>
      </c>
    </row>
    <row r="330" spans="2:6" x14ac:dyDescent="0.25">
      <c r="B330" s="4">
        <v>408</v>
      </c>
      <c r="C330" s="11" t="str">
        <f t="shared" si="5"/>
        <v>Clarkia amoena ssp lindleyi</v>
      </c>
      <c r="D330" s="7" t="s">
        <v>641</v>
      </c>
      <c r="E330" s="6" t="s">
        <v>6</v>
      </c>
      <c r="F330" s="5" t="s">
        <v>640</v>
      </c>
    </row>
    <row r="331" spans="2:6" x14ac:dyDescent="0.25">
      <c r="B331" s="4">
        <v>410</v>
      </c>
      <c r="C331" s="11" t="str">
        <f t="shared" si="5"/>
        <v>Clematis alpina 'Stolwijk Gold'</v>
      </c>
      <c r="D331" s="7" t="s">
        <v>643</v>
      </c>
      <c r="E331" s="6" t="s">
        <v>6</v>
      </c>
      <c r="F331" s="5" t="s">
        <v>642</v>
      </c>
    </row>
    <row r="332" spans="2:6" x14ac:dyDescent="0.25">
      <c r="B332" s="4">
        <v>411</v>
      </c>
      <c r="C332" s="11" t="str">
        <f t="shared" si="5"/>
        <v>Clematis diversifolia (x)</v>
      </c>
      <c r="D332" s="7" t="s">
        <v>645</v>
      </c>
      <c r="E332" s="6" t="s">
        <v>6</v>
      </c>
      <c r="F332" s="5" t="s">
        <v>644</v>
      </c>
    </row>
    <row r="333" spans="2:6" x14ac:dyDescent="0.25">
      <c r="B333" s="4">
        <v>412</v>
      </c>
      <c r="C333" s="11" t="str">
        <f t="shared" si="5"/>
        <v>Clematis diversifolia (x)</v>
      </c>
      <c r="D333" s="7" t="s">
        <v>646</v>
      </c>
      <c r="E333" s="6" t="s">
        <v>6</v>
      </c>
      <c r="F333" s="5" t="s">
        <v>644</v>
      </c>
    </row>
    <row r="334" spans="2:6" x14ac:dyDescent="0.25">
      <c r="B334" s="4">
        <v>414</v>
      </c>
      <c r="C334" s="11" t="str">
        <f t="shared" si="5"/>
        <v>Clematis fruticosa</v>
      </c>
      <c r="D334" s="7" t="s">
        <v>648</v>
      </c>
      <c r="E334" s="6" t="s">
        <v>6</v>
      </c>
      <c r="F334" s="5" t="s">
        <v>647</v>
      </c>
    </row>
    <row r="335" spans="2:6" x14ac:dyDescent="0.25">
      <c r="B335" s="4">
        <v>416</v>
      </c>
      <c r="C335" s="11" t="str">
        <f t="shared" si="5"/>
        <v>Clematis heracleifolia 'New Love'</v>
      </c>
      <c r="D335" s="7" t="s">
        <v>650</v>
      </c>
      <c r="E335" s="6" t="s">
        <v>6</v>
      </c>
      <c r="F335" s="5" t="s">
        <v>649</v>
      </c>
    </row>
    <row r="336" spans="2:6" x14ac:dyDescent="0.25">
      <c r="B336" s="4">
        <v>420</v>
      </c>
      <c r="C336" s="11" t="str">
        <f t="shared" si="5"/>
        <v>Clematis hirsutissima v scottii</v>
      </c>
      <c r="D336" s="7" t="s">
        <v>652</v>
      </c>
      <c r="E336" s="6" t="s">
        <v>6</v>
      </c>
      <c r="F336" s="5" t="s">
        <v>651</v>
      </c>
    </row>
    <row r="337" spans="2:6" x14ac:dyDescent="0.25">
      <c r="B337" s="4">
        <v>422</v>
      </c>
      <c r="C337" s="11" t="str">
        <f t="shared" si="5"/>
        <v>Clematis integrifolia</v>
      </c>
      <c r="D337" s="7" t="s">
        <v>654</v>
      </c>
      <c r="E337" s="6" t="s">
        <v>6</v>
      </c>
      <c r="F337" s="5" t="s">
        <v>653</v>
      </c>
    </row>
    <row r="338" spans="2:6" x14ac:dyDescent="0.25">
      <c r="B338" s="4">
        <v>424</v>
      </c>
      <c r="C338" s="11" t="str">
        <f t="shared" si="5"/>
        <v>Clematis integrifolia 'Lake Baikal'</v>
      </c>
      <c r="D338" s="7" t="s">
        <v>656</v>
      </c>
      <c r="E338" s="6" t="s">
        <v>6</v>
      </c>
      <c r="F338" s="5" t="s">
        <v>655</v>
      </c>
    </row>
    <row r="339" spans="2:6" x14ac:dyDescent="0.25">
      <c r="B339" s="4">
        <v>425</v>
      </c>
      <c r="C339" s="11" t="str">
        <f t="shared" si="5"/>
        <v>Clematis recta 'Purpurea'</v>
      </c>
      <c r="D339" s="7" t="s">
        <v>658</v>
      </c>
      <c r="E339" s="6" t="s">
        <v>6</v>
      </c>
      <c r="F339" s="5" t="s">
        <v>657</v>
      </c>
    </row>
    <row r="340" spans="2:6" x14ac:dyDescent="0.25">
      <c r="B340" s="4">
        <v>426</v>
      </c>
      <c r="C340" s="11" t="str">
        <f t="shared" si="5"/>
        <v>Clematis serratifolia</v>
      </c>
      <c r="D340" s="7" t="s">
        <v>660</v>
      </c>
      <c r="E340" s="6" t="s">
        <v>6</v>
      </c>
      <c r="F340" s="5" t="s">
        <v>659</v>
      </c>
    </row>
    <row r="341" spans="2:6" x14ac:dyDescent="0.25">
      <c r="B341" s="4">
        <v>427</v>
      </c>
      <c r="C341" s="11" t="str">
        <f t="shared" si="5"/>
        <v>Clematis sp</v>
      </c>
      <c r="D341" s="7" t="s">
        <v>662</v>
      </c>
      <c r="E341" s="6" t="s">
        <v>6</v>
      </c>
      <c r="F341" s="5" t="s">
        <v>661</v>
      </c>
    </row>
    <row r="342" spans="2:6" x14ac:dyDescent="0.25">
      <c r="B342" s="4">
        <v>428</v>
      </c>
      <c r="C342" s="11" t="str">
        <f t="shared" si="5"/>
        <v>Clematis stans</v>
      </c>
      <c r="D342" s="7" t="s">
        <v>664</v>
      </c>
      <c r="E342" s="6" t="s">
        <v>6</v>
      </c>
      <c r="F342" s="5" t="s">
        <v>663</v>
      </c>
    </row>
    <row r="343" spans="2:6" x14ac:dyDescent="0.25">
      <c r="B343" s="4">
        <v>429</v>
      </c>
      <c r="C343" s="11" t="str">
        <f t="shared" si="5"/>
        <v>Clematis terniflora v mandshurica</v>
      </c>
      <c r="D343" s="7" t="s">
        <v>666</v>
      </c>
      <c r="E343" s="6" t="s">
        <v>6</v>
      </c>
      <c r="F343" s="5" t="s">
        <v>665</v>
      </c>
    </row>
    <row r="344" spans="2:6" x14ac:dyDescent="0.25">
      <c r="B344" s="4">
        <v>431</v>
      </c>
      <c r="C344" s="11" t="str">
        <f t="shared" si="5"/>
        <v>Clematis viorna</v>
      </c>
      <c r="D344" s="7" t="s">
        <v>668</v>
      </c>
      <c r="E344" s="6" t="s">
        <v>6</v>
      </c>
      <c r="F344" s="5" t="s">
        <v>667</v>
      </c>
    </row>
    <row r="345" spans="2:6" x14ac:dyDescent="0.25">
      <c r="B345" s="4">
        <v>433</v>
      </c>
      <c r="C345" s="11" t="str">
        <f t="shared" si="5"/>
        <v>Cleomella serrulata</v>
      </c>
      <c r="D345" s="7" t="s">
        <v>670</v>
      </c>
      <c r="E345" s="6" t="s">
        <v>6</v>
      </c>
      <c r="F345" s="5" t="s">
        <v>669</v>
      </c>
    </row>
    <row r="346" spans="2:6" x14ac:dyDescent="0.25">
      <c r="B346" s="4">
        <v>434</v>
      </c>
      <c r="C346" s="11" t="str">
        <f t="shared" si="5"/>
        <v>Clerodendrum trichotomum</v>
      </c>
      <c r="D346" s="7" t="s">
        <v>672</v>
      </c>
      <c r="E346" s="6" t="s">
        <v>6</v>
      </c>
      <c r="F346" s="5" t="s">
        <v>671</v>
      </c>
    </row>
    <row r="347" spans="2:6" x14ac:dyDescent="0.25">
      <c r="B347" s="4">
        <v>436</v>
      </c>
      <c r="C347" s="11" t="str">
        <f t="shared" si="5"/>
        <v>Codonopsis clematidea</v>
      </c>
      <c r="D347" s="7" t="s">
        <v>674</v>
      </c>
      <c r="E347" s="6" t="s">
        <v>6</v>
      </c>
      <c r="F347" s="5" t="s">
        <v>673</v>
      </c>
    </row>
    <row r="348" spans="2:6" x14ac:dyDescent="0.25">
      <c r="B348" s="4">
        <v>437</v>
      </c>
      <c r="C348" s="11" t="str">
        <f t="shared" si="5"/>
        <v>Codonopsis lanceolata</v>
      </c>
      <c r="D348" s="7" t="s">
        <v>676</v>
      </c>
      <c r="E348" s="6" t="s">
        <v>6</v>
      </c>
      <c r="F348" s="5" t="s">
        <v>675</v>
      </c>
    </row>
    <row r="349" spans="2:6" x14ac:dyDescent="0.25">
      <c r="B349" s="4">
        <v>438</v>
      </c>
      <c r="C349" s="11" t="str">
        <f t="shared" si="5"/>
        <v>Codonopsis subscaposa</v>
      </c>
      <c r="D349" s="7" t="s">
        <v>678</v>
      </c>
      <c r="E349" s="6" t="s">
        <v>6</v>
      </c>
      <c r="F349" s="5" t="s">
        <v>677</v>
      </c>
    </row>
    <row r="350" spans="2:6" x14ac:dyDescent="0.25">
      <c r="B350" s="4">
        <v>439</v>
      </c>
      <c r="C350" s="11" t="str">
        <f t="shared" si="5"/>
        <v>Colchicum autumnale</v>
      </c>
      <c r="D350" s="7" t="s">
        <v>680</v>
      </c>
      <c r="E350" s="6" t="s">
        <v>6</v>
      </c>
      <c r="F350" s="5" t="s">
        <v>679</v>
      </c>
    </row>
    <row r="351" spans="2:6" x14ac:dyDescent="0.25">
      <c r="B351" s="4">
        <v>440</v>
      </c>
      <c r="C351" s="11" t="str">
        <f t="shared" si="5"/>
        <v>Colchicum cilicicum</v>
      </c>
      <c r="D351" s="7" t="s">
        <v>682</v>
      </c>
      <c r="E351" s="6" t="s">
        <v>6</v>
      </c>
      <c r="F351" s="5" t="s">
        <v>681</v>
      </c>
    </row>
    <row r="352" spans="2:6" x14ac:dyDescent="0.25">
      <c r="B352" s="4">
        <v>441</v>
      </c>
      <c r="C352" s="11" t="str">
        <f t="shared" si="5"/>
        <v>Colchicum dregei</v>
      </c>
      <c r="D352" s="7" t="s">
        <v>684</v>
      </c>
      <c r="E352" s="6" t="s">
        <v>6</v>
      </c>
      <c r="F352" s="5" t="s">
        <v>683</v>
      </c>
    </row>
    <row r="353" spans="2:6" x14ac:dyDescent="0.25">
      <c r="B353" s="4">
        <v>442</v>
      </c>
      <c r="C353" s="11" t="str">
        <f t="shared" si="5"/>
        <v>Colchicum filifolium</v>
      </c>
      <c r="D353" s="7" t="s">
        <v>686</v>
      </c>
      <c r="E353" s="6" t="s">
        <v>6</v>
      </c>
      <c r="F353" s="5" t="s">
        <v>685</v>
      </c>
    </row>
    <row r="354" spans="2:6" x14ac:dyDescent="0.25">
      <c r="B354" s="4">
        <v>444</v>
      </c>
      <c r="C354" s="11" t="str">
        <f t="shared" si="5"/>
        <v>Colchicum soboliferum</v>
      </c>
      <c r="D354" s="7" t="s">
        <v>688</v>
      </c>
      <c r="E354" s="6" t="s">
        <v>6</v>
      </c>
      <c r="F354" s="5" t="s">
        <v>687</v>
      </c>
    </row>
    <row r="355" spans="2:6" x14ac:dyDescent="0.25">
      <c r="B355" s="4">
        <v>445</v>
      </c>
      <c r="C355" s="11" t="str">
        <f t="shared" si="5"/>
        <v>Collinsia heterophylla</v>
      </c>
      <c r="D355" s="7" t="s">
        <v>690</v>
      </c>
      <c r="E355" s="6" t="s">
        <v>6</v>
      </c>
      <c r="F355" s="5" t="s">
        <v>689</v>
      </c>
    </row>
    <row r="356" spans="2:6" x14ac:dyDescent="0.25">
      <c r="B356" s="4">
        <v>447</v>
      </c>
      <c r="C356" s="11" t="str">
        <f t="shared" si="5"/>
        <v>Collomia grandiflora</v>
      </c>
      <c r="D356" s="7" t="s">
        <v>692</v>
      </c>
      <c r="E356" s="6" t="s">
        <v>6</v>
      </c>
      <c r="F356" s="5" t="s">
        <v>691</v>
      </c>
    </row>
    <row r="357" spans="2:6" x14ac:dyDescent="0.25">
      <c r="B357" s="4">
        <v>448</v>
      </c>
      <c r="C357" s="11" t="str">
        <f t="shared" si="5"/>
        <v>Conioselinum pacificum</v>
      </c>
      <c r="D357" s="7" t="s">
        <v>694</v>
      </c>
      <c r="E357" s="6" t="s">
        <v>6</v>
      </c>
      <c r="F357" s="5" t="s">
        <v>693</v>
      </c>
    </row>
    <row r="358" spans="2:6" x14ac:dyDescent="0.25">
      <c r="B358" s="4">
        <v>449</v>
      </c>
      <c r="C358" s="11" t="str">
        <f t="shared" si="5"/>
        <v>Convolvulus boissieri</v>
      </c>
      <c r="D358" s="7" t="s">
        <v>696</v>
      </c>
      <c r="E358" s="6" t="s">
        <v>6</v>
      </c>
      <c r="F358" s="5" t="s">
        <v>695</v>
      </c>
    </row>
    <row r="359" spans="2:6" x14ac:dyDescent="0.25">
      <c r="B359" s="4">
        <v>450</v>
      </c>
      <c r="C359" s="11" t="str">
        <f t="shared" si="5"/>
        <v>Coreopsis lanceolata</v>
      </c>
      <c r="D359" s="7" t="s">
        <v>698</v>
      </c>
      <c r="E359" s="6" t="s">
        <v>6</v>
      </c>
      <c r="F359" s="5" t="s">
        <v>697</v>
      </c>
    </row>
    <row r="360" spans="2:6" x14ac:dyDescent="0.25">
      <c r="B360" s="4">
        <v>451</v>
      </c>
      <c r="C360" s="11" t="str">
        <f t="shared" si="5"/>
        <v>Cornus kousa</v>
      </c>
      <c r="D360" s="7" t="s">
        <v>700</v>
      </c>
      <c r="E360" s="6" t="s">
        <v>6</v>
      </c>
      <c r="F360" s="5" t="s">
        <v>699</v>
      </c>
    </row>
    <row r="361" spans="2:6" x14ac:dyDescent="0.25">
      <c r="B361" s="4">
        <v>452</v>
      </c>
      <c r="C361" s="11" t="str">
        <f t="shared" si="5"/>
        <v>Cornus mas</v>
      </c>
      <c r="D361" s="7" t="s">
        <v>702</v>
      </c>
      <c r="E361" s="6" t="s">
        <v>6</v>
      </c>
      <c r="F361" s="5" t="s">
        <v>701</v>
      </c>
    </row>
    <row r="362" spans="2:6" x14ac:dyDescent="0.25">
      <c r="B362" s="4">
        <v>453</v>
      </c>
      <c r="C362" s="11" t="str">
        <f t="shared" si="5"/>
        <v>Corydalis malkensis (moist packed)</v>
      </c>
      <c r="D362" s="7" t="s">
        <v>704</v>
      </c>
      <c r="E362" s="6" t="s">
        <v>6</v>
      </c>
      <c r="F362" s="5" t="s">
        <v>703</v>
      </c>
    </row>
    <row r="363" spans="2:6" x14ac:dyDescent="0.25">
      <c r="B363" s="4">
        <v>455</v>
      </c>
      <c r="C363" s="11" t="str">
        <f t="shared" si="5"/>
        <v>Corydalis ophiocarpa</v>
      </c>
      <c r="D363" s="7" t="s">
        <v>706</v>
      </c>
      <c r="E363" s="6" t="s">
        <v>6</v>
      </c>
      <c r="F363" s="5" t="s">
        <v>705</v>
      </c>
    </row>
    <row r="364" spans="2:6" x14ac:dyDescent="0.25">
      <c r="B364" s="4">
        <v>456</v>
      </c>
      <c r="C364" s="11" t="str">
        <f t="shared" si="5"/>
        <v>Corydalis solida (moist packed)</v>
      </c>
      <c r="D364" s="7" t="s">
        <v>708</v>
      </c>
      <c r="E364" s="6" t="s">
        <v>6</v>
      </c>
      <c r="F364" s="5" t="s">
        <v>707</v>
      </c>
    </row>
    <row r="365" spans="2:6" x14ac:dyDescent="0.25">
      <c r="B365" s="4">
        <v>457</v>
      </c>
      <c r="C365" s="11" t="str">
        <f t="shared" si="5"/>
        <v>Corylopsis gotoana</v>
      </c>
      <c r="D365" s="7" t="s">
        <v>710</v>
      </c>
      <c r="E365" s="6" t="s">
        <v>6</v>
      </c>
      <c r="F365" s="5" t="s">
        <v>709</v>
      </c>
    </row>
    <row r="366" spans="2:6" x14ac:dyDescent="0.25">
      <c r="B366" s="4">
        <v>458</v>
      </c>
      <c r="C366" s="11" t="str">
        <f t="shared" si="5"/>
        <v>Cotoneaster salicifolius 'Repens'</v>
      </c>
      <c r="D366" s="7" t="s">
        <v>712</v>
      </c>
      <c r="E366" s="6" t="s">
        <v>6</v>
      </c>
      <c r="F366" s="5" t="s">
        <v>711</v>
      </c>
    </row>
    <row r="367" spans="2:6" x14ac:dyDescent="0.25">
      <c r="B367" s="4">
        <v>459</v>
      </c>
      <c r="C367" s="11" t="str">
        <f t="shared" si="5"/>
        <v>Crambe cordifolia</v>
      </c>
      <c r="D367" s="7" t="s">
        <v>714</v>
      </c>
      <c r="E367" s="6" t="s">
        <v>6</v>
      </c>
      <c r="F367" s="5" t="s">
        <v>713</v>
      </c>
    </row>
    <row r="368" spans="2:6" x14ac:dyDescent="0.25">
      <c r="B368" s="4">
        <v>460</v>
      </c>
      <c r="C368" s="11" t="str">
        <f t="shared" si="5"/>
        <v>Crambe maritima</v>
      </c>
      <c r="D368" s="7" t="s">
        <v>716</v>
      </c>
      <c r="E368" s="6" t="s">
        <v>6</v>
      </c>
      <c r="F368" s="5" t="s">
        <v>715</v>
      </c>
    </row>
    <row r="369" spans="2:6" x14ac:dyDescent="0.25">
      <c r="B369" s="4">
        <v>461</v>
      </c>
      <c r="C369" s="11" t="str">
        <f t="shared" si="5"/>
        <v>Crassocephalum rubens (ex Malawi)</v>
      </c>
      <c r="D369" s="7" t="s">
        <v>718</v>
      </c>
      <c r="E369" s="6" t="s">
        <v>6</v>
      </c>
      <c r="F369" s="5" t="s">
        <v>717</v>
      </c>
    </row>
    <row r="370" spans="2:6" x14ac:dyDescent="0.25">
      <c r="B370" s="4">
        <v>463</v>
      </c>
      <c r="C370" s="11" t="str">
        <f t="shared" si="5"/>
        <v>Crocanthemum carolinianum 'Goldtender'</v>
      </c>
      <c r="D370" s="7" t="s">
        <v>720</v>
      </c>
      <c r="E370" s="6" t="s">
        <v>6</v>
      </c>
      <c r="F370" s="5" t="s">
        <v>719</v>
      </c>
    </row>
    <row r="371" spans="2:6" x14ac:dyDescent="0.25">
      <c r="B371" s="4">
        <v>464</v>
      </c>
      <c r="C371" s="11" t="str">
        <f t="shared" si="5"/>
        <v>Crocosmia 'Lucifer'</v>
      </c>
      <c r="D371" s="7" t="s">
        <v>722</v>
      </c>
      <c r="E371" s="6" t="s">
        <v>6</v>
      </c>
      <c r="F371" s="5" t="s">
        <v>721</v>
      </c>
    </row>
    <row r="372" spans="2:6" x14ac:dyDescent="0.25">
      <c r="B372" s="4">
        <v>465</v>
      </c>
      <c r="C372" s="11" t="str">
        <f t="shared" si="5"/>
        <v>Crocosmia masoniorum</v>
      </c>
      <c r="D372" s="7" t="s">
        <v>724</v>
      </c>
      <c r="E372" s="6" t="s">
        <v>6</v>
      </c>
      <c r="F372" s="5" t="s">
        <v>723</v>
      </c>
    </row>
    <row r="373" spans="2:6" x14ac:dyDescent="0.25">
      <c r="B373" s="4">
        <v>468</v>
      </c>
      <c r="C373" s="11" t="str">
        <f t="shared" si="5"/>
        <v>Crocus chrysanthus</v>
      </c>
      <c r="D373" s="7" t="s">
        <v>726</v>
      </c>
      <c r="E373" s="6" t="s">
        <v>6</v>
      </c>
      <c r="F373" s="5" t="s">
        <v>725</v>
      </c>
    </row>
    <row r="374" spans="2:6" x14ac:dyDescent="0.25">
      <c r="B374" s="4">
        <v>470</v>
      </c>
      <c r="C374" s="11" t="str">
        <f t="shared" si="5"/>
        <v>Crocus fleischeri</v>
      </c>
      <c r="D374" s="7" t="s">
        <v>728</v>
      </c>
      <c r="E374" s="6" t="s">
        <v>6</v>
      </c>
      <c r="F374" s="5" t="s">
        <v>727</v>
      </c>
    </row>
    <row r="375" spans="2:6" x14ac:dyDescent="0.25">
      <c r="B375" s="4">
        <v>471</v>
      </c>
      <c r="C375" s="11" t="str">
        <f t="shared" si="5"/>
        <v>Crocus goulimyi</v>
      </c>
      <c r="D375" s="7" t="s">
        <v>730</v>
      </c>
      <c r="E375" s="6" t="s">
        <v>6</v>
      </c>
      <c r="F375" s="5" t="s">
        <v>729</v>
      </c>
    </row>
    <row r="376" spans="2:6" x14ac:dyDescent="0.25">
      <c r="B376" s="4">
        <v>472</v>
      </c>
      <c r="C376" s="11" t="str">
        <f t="shared" si="5"/>
        <v>Crocus hadriaticus</v>
      </c>
      <c r="D376" s="7" t="s">
        <v>732</v>
      </c>
      <c r="E376" s="6" t="s">
        <v>6</v>
      </c>
      <c r="F376" s="5" t="s">
        <v>731</v>
      </c>
    </row>
    <row r="377" spans="2:6" x14ac:dyDescent="0.25">
      <c r="B377" s="4">
        <v>474</v>
      </c>
      <c r="C377" s="11" t="str">
        <f t="shared" si="5"/>
        <v>Crocus kotschyanus</v>
      </c>
      <c r="D377" s="7" t="s">
        <v>734</v>
      </c>
      <c r="E377" s="6" t="s">
        <v>6</v>
      </c>
      <c r="F377" s="5" t="s">
        <v>733</v>
      </c>
    </row>
    <row r="378" spans="2:6" x14ac:dyDescent="0.25">
      <c r="B378" s="4">
        <v>475</v>
      </c>
      <c r="C378" s="11" t="str">
        <f t="shared" si="5"/>
        <v>Crocus kotschyanus ssp kotschyanus</v>
      </c>
      <c r="D378" s="7" t="s">
        <v>736</v>
      </c>
      <c r="E378" s="6" t="s">
        <v>6</v>
      </c>
      <c r="F378" s="5" t="s">
        <v>735</v>
      </c>
    </row>
    <row r="379" spans="2:6" x14ac:dyDescent="0.25">
      <c r="B379" s="4">
        <v>476</v>
      </c>
      <c r="C379" s="11" t="str">
        <f t="shared" si="5"/>
        <v>Crocus pulchellus</v>
      </c>
      <c r="D379" s="7" t="s">
        <v>738</v>
      </c>
      <c r="E379" s="6" t="s">
        <v>6</v>
      </c>
      <c r="F379" s="5" t="s">
        <v>737</v>
      </c>
    </row>
    <row r="380" spans="2:6" x14ac:dyDescent="0.25">
      <c r="B380" s="4">
        <v>477</v>
      </c>
      <c r="C380" s="11" t="str">
        <f t="shared" si="5"/>
        <v>Crocus speciosus</v>
      </c>
      <c r="D380" s="7" t="s">
        <v>740</v>
      </c>
      <c r="E380" s="6" t="s">
        <v>6</v>
      </c>
      <c r="F380" s="5" t="s">
        <v>739</v>
      </c>
    </row>
    <row r="381" spans="2:6" x14ac:dyDescent="0.25">
      <c r="B381" s="4">
        <v>478</v>
      </c>
      <c r="C381" s="11" t="str">
        <f t="shared" si="5"/>
        <v>Crocus vernus</v>
      </c>
      <c r="D381" s="7" t="s">
        <v>742</v>
      </c>
      <c r="E381" s="6" t="s">
        <v>6</v>
      </c>
      <c r="F381" s="5" t="s">
        <v>741</v>
      </c>
    </row>
    <row r="382" spans="2:6" x14ac:dyDescent="0.25">
      <c r="B382" s="4">
        <v>479</v>
      </c>
      <c r="C382" s="11" t="str">
        <f t="shared" si="5"/>
        <v>Cunila origanoides</v>
      </c>
      <c r="D382" s="7" t="s">
        <v>744</v>
      </c>
      <c r="E382" s="6" t="s">
        <v>6</v>
      </c>
      <c r="F382" s="5" t="s">
        <v>743</v>
      </c>
    </row>
    <row r="383" spans="2:6" x14ac:dyDescent="0.25">
      <c r="B383" s="4">
        <v>481</v>
      </c>
      <c r="C383" s="11" t="str">
        <f t="shared" si="5"/>
        <v>Cyclamen coum</v>
      </c>
      <c r="D383" s="7" t="s">
        <v>746</v>
      </c>
      <c r="E383" s="6" t="s">
        <v>6</v>
      </c>
      <c r="F383" s="5" t="s">
        <v>745</v>
      </c>
    </row>
    <row r="384" spans="2:6" x14ac:dyDescent="0.25">
      <c r="B384" s="4">
        <v>483</v>
      </c>
      <c r="C384" s="11" t="str">
        <f t="shared" si="5"/>
        <v>Cyclamen graecum</v>
      </c>
      <c r="D384" s="7" t="s">
        <v>748</v>
      </c>
      <c r="E384" s="6" t="s">
        <v>6</v>
      </c>
      <c r="F384" s="5" t="s">
        <v>747</v>
      </c>
    </row>
    <row r="385" spans="2:6" x14ac:dyDescent="0.25">
      <c r="B385" s="4">
        <v>484</v>
      </c>
      <c r="C385" s="11" t="str">
        <f t="shared" si="5"/>
        <v>Cyclamen graecum</v>
      </c>
      <c r="D385" s="7" t="s">
        <v>749</v>
      </c>
      <c r="E385" s="6" t="s">
        <v>6</v>
      </c>
      <c r="F385" s="5" t="s">
        <v>747</v>
      </c>
    </row>
    <row r="386" spans="2:6" x14ac:dyDescent="0.25">
      <c r="B386" s="4">
        <v>485</v>
      </c>
      <c r="C386" s="11" t="str">
        <f t="shared" si="5"/>
        <v>Cyclamen graecum 'Ruby'</v>
      </c>
      <c r="D386" s="7" t="s">
        <v>751</v>
      </c>
      <c r="E386" s="6" t="s">
        <v>6</v>
      </c>
      <c r="F386" s="5" t="s">
        <v>750</v>
      </c>
    </row>
    <row r="387" spans="2:6" x14ac:dyDescent="0.25">
      <c r="B387" s="4">
        <v>486</v>
      </c>
      <c r="C387" s="11" t="str">
        <f t="shared" si="5"/>
        <v>Cyclamen graecum ssp candicum</v>
      </c>
      <c r="D387" s="7" t="s">
        <v>753</v>
      </c>
      <c r="E387" s="6" t="s">
        <v>6</v>
      </c>
      <c r="F387" s="5" t="s">
        <v>752</v>
      </c>
    </row>
    <row r="388" spans="2:6" x14ac:dyDescent="0.25">
      <c r="B388" s="4">
        <v>487</v>
      </c>
      <c r="C388" s="11" t="str">
        <f t="shared" ref="C388:C451" si="6">HYPERLINK("https://www.google.com/search?q="&amp;F388,F388)</f>
        <v>Cyclamen graecum ssp candicum (ex Platanias, N. Crete)</v>
      </c>
      <c r="D388" s="7" t="s">
        <v>177</v>
      </c>
      <c r="E388" s="6" t="s">
        <v>6</v>
      </c>
      <c r="F388" s="5" t="s">
        <v>754</v>
      </c>
    </row>
    <row r="389" spans="2:6" x14ac:dyDescent="0.25">
      <c r="B389" s="4">
        <v>494</v>
      </c>
      <c r="C389" s="11" t="str">
        <f t="shared" si="6"/>
        <v>Cyclamen hederifolium</v>
      </c>
      <c r="D389" s="7" t="s">
        <v>756</v>
      </c>
      <c r="E389" s="6" t="s">
        <v>6</v>
      </c>
      <c r="F389" s="5" t="s">
        <v>755</v>
      </c>
    </row>
    <row r="390" spans="2:6" x14ac:dyDescent="0.25">
      <c r="B390" s="4">
        <v>495</v>
      </c>
      <c r="C390" s="11" t="str">
        <f t="shared" si="6"/>
        <v>Cyclamen hederifolium</v>
      </c>
      <c r="D390" s="7" t="s">
        <v>757</v>
      </c>
      <c r="E390" s="6" t="s">
        <v>6</v>
      </c>
      <c r="F390" s="5" t="s">
        <v>755</v>
      </c>
    </row>
    <row r="391" spans="2:6" x14ac:dyDescent="0.25">
      <c r="B391" s="4">
        <v>497</v>
      </c>
      <c r="C391" s="11" t="str">
        <f t="shared" si="6"/>
        <v>Cyclamen hederifolium</v>
      </c>
      <c r="D391" s="7" t="s">
        <v>758</v>
      </c>
      <c r="E391" s="6" t="s">
        <v>6</v>
      </c>
      <c r="F391" s="5" t="s">
        <v>755</v>
      </c>
    </row>
    <row r="392" spans="2:6" x14ac:dyDescent="0.25">
      <c r="B392" s="4">
        <v>509</v>
      </c>
      <c r="C392" s="11" t="str">
        <f t="shared" si="6"/>
        <v>Cyclamen persicum (ex CSE 90/441, Mezudat Nimrod, Israel)</v>
      </c>
      <c r="D392" s="7" t="s">
        <v>177</v>
      </c>
      <c r="E392" s="6" t="s">
        <v>6</v>
      </c>
      <c r="F392" s="5" t="s">
        <v>759</v>
      </c>
    </row>
    <row r="393" spans="2:6" x14ac:dyDescent="0.25">
      <c r="B393" s="4">
        <v>510</v>
      </c>
      <c r="C393" s="11" t="str">
        <f t="shared" si="6"/>
        <v>Cyclamen persicum (ex CSE 91/392, Rhodes, Greece)</v>
      </c>
      <c r="D393" s="7" t="s">
        <v>177</v>
      </c>
      <c r="E393" s="6" t="s">
        <v>6</v>
      </c>
      <c r="F393" s="5" t="s">
        <v>760</v>
      </c>
    </row>
    <row r="394" spans="2:6" x14ac:dyDescent="0.25">
      <c r="B394" s="4">
        <v>511</v>
      </c>
      <c r="C394" s="11" t="str">
        <f t="shared" si="6"/>
        <v>Cyclamen persicum (ex Jordan)</v>
      </c>
      <c r="D394" s="7" t="s">
        <v>177</v>
      </c>
      <c r="E394" s="6" t="s">
        <v>6</v>
      </c>
      <c r="F394" s="5" t="s">
        <v>761</v>
      </c>
    </row>
    <row r="395" spans="2:6" x14ac:dyDescent="0.25">
      <c r="B395" s="4">
        <v>512</v>
      </c>
      <c r="C395" s="11" t="str">
        <f t="shared" si="6"/>
        <v>Cyclamen persicum (ex Rhodes, Greece)</v>
      </c>
      <c r="D395" s="7" t="s">
        <v>177</v>
      </c>
      <c r="E395" s="6" t="s">
        <v>6</v>
      </c>
      <c r="F395" s="5" t="s">
        <v>762</v>
      </c>
    </row>
    <row r="396" spans="2:6" x14ac:dyDescent="0.25">
      <c r="B396" s="4">
        <v>516</v>
      </c>
      <c r="C396" s="11" t="str">
        <f t="shared" si="6"/>
        <v>Cymbalaria muralis</v>
      </c>
      <c r="D396" s="7" t="s">
        <v>764</v>
      </c>
      <c r="E396" s="6" t="s">
        <v>6</v>
      </c>
      <c r="F396" s="5" t="s">
        <v>763</v>
      </c>
    </row>
    <row r="397" spans="2:6" x14ac:dyDescent="0.25">
      <c r="B397" s="4">
        <v>517</v>
      </c>
      <c r="C397" s="11" t="str">
        <f t="shared" si="6"/>
        <v>Cyrilla racemiflora</v>
      </c>
      <c r="D397" s="7" t="s">
        <v>766</v>
      </c>
      <c r="E397" s="6" t="s">
        <v>6</v>
      </c>
      <c r="F397" s="5" t="s">
        <v>765</v>
      </c>
    </row>
    <row r="398" spans="2:6" x14ac:dyDescent="0.25">
      <c r="B398" s="4">
        <v>519</v>
      </c>
      <c r="C398" s="11" t="str">
        <f t="shared" si="6"/>
        <v>Dahlia merckii</v>
      </c>
      <c r="D398" s="7" t="s">
        <v>768</v>
      </c>
      <c r="E398" s="6" t="s">
        <v>6</v>
      </c>
      <c r="F398" s="5" t="s">
        <v>767</v>
      </c>
    </row>
    <row r="399" spans="2:6" x14ac:dyDescent="0.25">
      <c r="B399" s="4">
        <v>520</v>
      </c>
      <c r="C399" s="11" t="str">
        <f t="shared" si="6"/>
        <v>Dalea purpurea</v>
      </c>
      <c r="D399" s="7" t="s">
        <v>770</v>
      </c>
      <c r="E399" s="6" t="s">
        <v>6</v>
      </c>
      <c r="F399" s="5" t="s">
        <v>769</v>
      </c>
    </row>
    <row r="400" spans="2:6" x14ac:dyDescent="0.25">
      <c r="B400" s="4">
        <v>521</v>
      </c>
      <c r="C400" s="11" t="str">
        <f t="shared" si="6"/>
        <v>Dalea purpurea</v>
      </c>
      <c r="D400" s="7" t="s">
        <v>771</v>
      </c>
      <c r="E400" s="6" t="s">
        <v>6</v>
      </c>
      <c r="F400" s="5" t="s">
        <v>769</v>
      </c>
    </row>
    <row r="401" spans="2:6" x14ac:dyDescent="0.25">
      <c r="B401" s="4">
        <v>522</v>
      </c>
      <c r="C401" s="11" t="str">
        <f t="shared" si="6"/>
        <v>Dalea versicolor</v>
      </c>
      <c r="D401" s="7" t="s">
        <v>773</v>
      </c>
      <c r="E401" s="6" t="s">
        <v>6</v>
      </c>
      <c r="F401" s="5" t="s">
        <v>772</v>
      </c>
    </row>
    <row r="402" spans="2:6" x14ac:dyDescent="0.25">
      <c r="B402" s="4">
        <v>524</v>
      </c>
      <c r="C402" s="11" t="str">
        <f t="shared" si="6"/>
        <v>Daphne laureola ssp philippi</v>
      </c>
      <c r="D402" s="7" t="s">
        <v>775</v>
      </c>
      <c r="E402" s="6" t="s">
        <v>6</v>
      </c>
      <c r="F402" s="5" t="s">
        <v>774</v>
      </c>
    </row>
    <row r="403" spans="2:6" x14ac:dyDescent="0.25">
      <c r="B403" s="4">
        <v>525</v>
      </c>
      <c r="C403" s="11" t="str">
        <f t="shared" si="6"/>
        <v>Daphne mezereum</v>
      </c>
      <c r="D403" s="7" t="s">
        <v>777</v>
      </c>
      <c r="E403" s="6" t="s">
        <v>6</v>
      </c>
      <c r="F403" s="5" t="s">
        <v>776</v>
      </c>
    </row>
    <row r="404" spans="2:6" x14ac:dyDescent="0.25">
      <c r="B404" s="4">
        <v>526</v>
      </c>
      <c r="C404" s="11" t="str">
        <f t="shared" si="6"/>
        <v>Daphne mezereum</v>
      </c>
      <c r="D404" s="7" t="s">
        <v>778</v>
      </c>
      <c r="E404" s="6" t="s">
        <v>6</v>
      </c>
      <c r="F404" s="5" t="s">
        <v>776</v>
      </c>
    </row>
    <row r="405" spans="2:6" x14ac:dyDescent="0.25">
      <c r="B405" s="4">
        <v>528</v>
      </c>
      <c r="C405" s="11" t="str">
        <f t="shared" si="6"/>
        <v>Datisca cannabina</v>
      </c>
      <c r="D405" s="7" t="s">
        <v>780</v>
      </c>
      <c r="E405" s="6" t="s">
        <v>6</v>
      </c>
      <c r="F405" s="5" t="s">
        <v>779</v>
      </c>
    </row>
    <row r="406" spans="2:6" x14ac:dyDescent="0.25">
      <c r="B406" s="4">
        <v>529</v>
      </c>
      <c r="C406" s="11" t="str">
        <f t="shared" si="6"/>
        <v>Daucus carota 'Dara' (PI)</v>
      </c>
      <c r="D406" s="7" t="s">
        <v>782</v>
      </c>
      <c r="E406" s="6" t="s">
        <v>6</v>
      </c>
      <c r="F406" s="5" t="s">
        <v>781</v>
      </c>
    </row>
    <row r="407" spans="2:6" x14ac:dyDescent="0.25">
      <c r="B407" s="4">
        <v>530</v>
      </c>
      <c r="C407" s="11" t="str">
        <f t="shared" si="6"/>
        <v>Decaisnea fargesii</v>
      </c>
      <c r="D407" s="7" t="s">
        <v>784</v>
      </c>
      <c r="E407" s="6" t="s">
        <v>6</v>
      </c>
      <c r="F407" s="5" t="s">
        <v>783</v>
      </c>
    </row>
    <row r="408" spans="2:6" x14ac:dyDescent="0.25">
      <c r="B408" s="4">
        <v>531</v>
      </c>
      <c r="C408" s="11" t="str">
        <f t="shared" si="6"/>
        <v>Degenia velebitica</v>
      </c>
      <c r="D408" s="7" t="s">
        <v>786</v>
      </c>
      <c r="E408" s="6" t="s">
        <v>6</v>
      </c>
      <c r="F408" s="5" t="s">
        <v>785</v>
      </c>
    </row>
    <row r="409" spans="2:6" x14ac:dyDescent="0.25">
      <c r="B409" s="4">
        <v>532</v>
      </c>
      <c r="C409" s="11" t="str">
        <f t="shared" si="6"/>
        <v>Delosperma congestum</v>
      </c>
      <c r="D409" s="7" t="s">
        <v>788</v>
      </c>
      <c r="E409" s="6" t="s">
        <v>6</v>
      </c>
      <c r="F409" s="5" t="s">
        <v>787</v>
      </c>
    </row>
    <row r="410" spans="2:6" x14ac:dyDescent="0.25">
      <c r="B410" s="4">
        <v>533</v>
      </c>
      <c r="C410" s="11" t="str">
        <f t="shared" si="6"/>
        <v>Delosperma congestum 'Gold Nugget'</v>
      </c>
      <c r="D410" s="7" t="s">
        <v>790</v>
      </c>
      <c r="E410" s="6" t="s">
        <v>6</v>
      </c>
      <c r="F410" s="5" t="s">
        <v>789</v>
      </c>
    </row>
    <row r="411" spans="2:6" x14ac:dyDescent="0.25">
      <c r="B411" s="4">
        <v>534</v>
      </c>
      <c r="C411" s="11" t="str">
        <f t="shared" si="6"/>
        <v>Delosperma sphalmanthoides</v>
      </c>
      <c r="D411" s="7" t="s">
        <v>792</v>
      </c>
      <c r="E411" s="6" t="s">
        <v>6</v>
      </c>
      <c r="F411" s="5" t="s">
        <v>791</v>
      </c>
    </row>
    <row r="412" spans="2:6" x14ac:dyDescent="0.25">
      <c r="B412" s="4">
        <v>535</v>
      </c>
      <c r="C412" s="11" t="str">
        <f t="shared" si="6"/>
        <v>Delphinium ajacis</v>
      </c>
      <c r="D412" s="7" t="s">
        <v>794</v>
      </c>
      <c r="E412" s="6" t="s">
        <v>6</v>
      </c>
      <c r="F412" s="5" t="s">
        <v>793</v>
      </c>
    </row>
    <row r="413" spans="2:6" x14ac:dyDescent="0.25">
      <c r="B413" s="4">
        <v>536</v>
      </c>
      <c r="C413" s="11" t="str">
        <f t="shared" si="6"/>
        <v>Delphinium andersonii</v>
      </c>
      <c r="D413" s="7" t="s">
        <v>796</v>
      </c>
      <c r="E413" s="6" t="s">
        <v>6</v>
      </c>
      <c r="F413" s="5" t="s">
        <v>795</v>
      </c>
    </row>
    <row r="414" spans="2:6" x14ac:dyDescent="0.25">
      <c r="B414" s="4">
        <v>537</v>
      </c>
      <c r="C414" s="11" t="str">
        <f t="shared" si="6"/>
        <v>Delphinium consolida</v>
      </c>
      <c r="D414" s="7" t="s">
        <v>798</v>
      </c>
      <c r="E414" s="6" t="s">
        <v>6</v>
      </c>
      <c r="F414" s="5" t="s">
        <v>797</v>
      </c>
    </row>
    <row r="415" spans="2:6" x14ac:dyDescent="0.25">
      <c r="B415" s="4">
        <v>538</v>
      </c>
      <c r="C415" s="11" t="str">
        <f t="shared" si="6"/>
        <v>Delphinium geyeri</v>
      </c>
      <c r="D415" s="7" t="s">
        <v>800</v>
      </c>
      <c r="E415" s="6" t="s">
        <v>6</v>
      </c>
      <c r="F415" s="5" t="s">
        <v>799</v>
      </c>
    </row>
    <row r="416" spans="2:6" x14ac:dyDescent="0.25">
      <c r="B416" s="4">
        <v>539</v>
      </c>
      <c r="C416" s="11" t="str">
        <f t="shared" si="6"/>
        <v>Delphinium grandiflorum</v>
      </c>
      <c r="D416" s="7" t="s">
        <v>802</v>
      </c>
      <c r="E416" s="6" t="s">
        <v>6</v>
      </c>
      <c r="F416" s="5" t="s">
        <v>801</v>
      </c>
    </row>
    <row r="417" spans="2:6" x14ac:dyDescent="0.25">
      <c r="B417" s="4">
        <v>540</v>
      </c>
      <c r="C417" s="11" t="str">
        <f t="shared" si="6"/>
        <v>Delphinium kamaonense</v>
      </c>
      <c r="D417" s="7" t="s">
        <v>804</v>
      </c>
      <c r="E417" s="6" t="s">
        <v>6</v>
      </c>
      <c r="F417" s="5" t="s">
        <v>803</v>
      </c>
    </row>
    <row r="418" spans="2:6" x14ac:dyDescent="0.25">
      <c r="B418" s="4">
        <v>543</v>
      </c>
      <c r="C418" s="11" t="str">
        <f t="shared" si="6"/>
        <v>Delphinium requienii</v>
      </c>
      <c r="D418" s="7" t="s">
        <v>806</v>
      </c>
      <c r="E418" s="6" t="s">
        <v>6</v>
      </c>
      <c r="F418" s="5" t="s">
        <v>805</v>
      </c>
    </row>
    <row r="419" spans="2:6" x14ac:dyDescent="0.25">
      <c r="B419" s="4">
        <v>545</v>
      </c>
      <c r="C419" s="11" t="str">
        <f t="shared" si="6"/>
        <v>Dendromecon harfordii</v>
      </c>
      <c r="D419" s="7" t="s">
        <v>808</v>
      </c>
      <c r="E419" s="6" t="s">
        <v>6</v>
      </c>
      <c r="F419" s="5" t="s">
        <v>807</v>
      </c>
    </row>
    <row r="420" spans="2:6" x14ac:dyDescent="0.25">
      <c r="B420" s="4">
        <v>546</v>
      </c>
      <c r="C420" s="11" t="str">
        <f t="shared" si="6"/>
        <v>Dendromecon rigida</v>
      </c>
      <c r="D420" s="7" t="s">
        <v>810</v>
      </c>
      <c r="E420" s="6" t="s">
        <v>6</v>
      </c>
      <c r="F420" s="5" t="s">
        <v>809</v>
      </c>
    </row>
    <row r="421" spans="2:6" x14ac:dyDescent="0.25">
      <c r="B421" s="4">
        <v>547</v>
      </c>
      <c r="C421" s="11" t="str">
        <f t="shared" si="6"/>
        <v>Dermatophyllum (Sophora) secundiflorum</v>
      </c>
      <c r="D421" s="7" t="s">
        <v>812</v>
      </c>
      <c r="E421" s="6" t="s">
        <v>6</v>
      </c>
      <c r="F421" s="5" t="s">
        <v>811</v>
      </c>
    </row>
    <row r="422" spans="2:6" x14ac:dyDescent="0.25">
      <c r="B422" s="4">
        <v>548</v>
      </c>
      <c r="C422" s="11" t="str">
        <f t="shared" si="6"/>
        <v>Dianthus Allwoodii Alpinus Group</v>
      </c>
      <c r="D422" s="7" t="s">
        <v>814</v>
      </c>
      <c r="E422" s="6" t="s">
        <v>6</v>
      </c>
      <c r="F422" s="5" t="s">
        <v>813</v>
      </c>
    </row>
    <row r="423" spans="2:6" x14ac:dyDescent="0.25">
      <c r="B423" s="4">
        <v>550</v>
      </c>
      <c r="C423" s="11" t="str">
        <f t="shared" si="6"/>
        <v>Dianthus alpinus 'Joan's Blood'</v>
      </c>
      <c r="D423" s="7" t="s">
        <v>816</v>
      </c>
      <c r="E423" s="6" t="s">
        <v>6</v>
      </c>
      <c r="F423" s="5" t="s">
        <v>815</v>
      </c>
    </row>
    <row r="424" spans="2:6" x14ac:dyDescent="0.25">
      <c r="B424" s="4">
        <v>551</v>
      </c>
      <c r="C424" s="11" t="str">
        <f t="shared" si="6"/>
        <v>Dianthus barbatus</v>
      </c>
      <c r="D424" s="7" t="s">
        <v>818</v>
      </c>
      <c r="E424" s="6" t="s">
        <v>6</v>
      </c>
      <c r="F424" s="5" t="s">
        <v>817</v>
      </c>
    </row>
    <row r="425" spans="2:6" x14ac:dyDescent="0.25">
      <c r="B425" s="4">
        <v>553</v>
      </c>
      <c r="C425" s="11" t="str">
        <f t="shared" si="6"/>
        <v>Dianthus callizonus</v>
      </c>
      <c r="D425" s="7" t="s">
        <v>820</v>
      </c>
      <c r="E425" s="6" t="s">
        <v>6</v>
      </c>
      <c r="F425" s="5" t="s">
        <v>819</v>
      </c>
    </row>
    <row r="426" spans="2:6" x14ac:dyDescent="0.25">
      <c r="B426" s="4">
        <v>554</v>
      </c>
      <c r="C426" s="11" t="str">
        <f t="shared" si="6"/>
        <v>Dianthus carthusianorum</v>
      </c>
      <c r="D426" s="7" t="s">
        <v>822</v>
      </c>
      <c r="E426" s="6" t="s">
        <v>6</v>
      </c>
      <c r="F426" s="5" t="s">
        <v>821</v>
      </c>
    </row>
    <row r="427" spans="2:6" x14ac:dyDescent="0.25">
      <c r="B427" s="4">
        <v>555</v>
      </c>
      <c r="C427" s="11" t="str">
        <f t="shared" si="6"/>
        <v>Dianthus deltoides</v>
      </c>
      <c r="D427" s="7" t="s">
        <v>824</v>
      </c>
      <c r="E427" s="6" t="s">
        <v>6</v>
      </c>
      <c r="F427" s="5" t="s">
        <v>823</v>
      </c>
    </row>
    <row r="428" spans="2:6" x14ac:dyDescent="0.25">
      <c r="B428" s="4">
        <v>556</v>
      </c>
      <c r="C428" s="11" t="str">
        <f t="shared" si="6"/>
        <v>Dianthus freynii</v>
      </c>
      <c r="D428" s="7" t="s">
        <v>826</v>
      </c>
      <c r="E428" s="6" t="s">
        <v>6</v>
      </c>
      <c r="F428" s="5" t="s">
        <v>825</v>
      </c>
    </row>
    <row r="429" spans="2:6" x14ac:dyDescent="0.25">
      <c r="B429" s="4">
        <v>557</v>
      </c>
      <c r="C429" s="11" t="str">
        <f t="shared" si="6"/>
        <v>Dianthus giganteus</v>
      </c>
      <c r="D429" s="7" t="s">
        <v>828</v>
      </c>
      <c r="E429" s="6" t="s">
        <v>6</v>
      </c>
      <c r="F429" s="5" t="s">
        <v>827</v>
      </c>
    </row>
    <row r="430" spans="2:6" x14ac:dyDescent="0.25">
      <c r="B430" s="4">
        <v>558</v>
      </c>
      <c r="C430" s="11" t="str">
        <f t="shared" si="6"/>
        <v>Dianthus gratianopolitanus</v>
      </c>
      <c r="D430" s="7" t="s">
        <v>830</v>
      </c>
      <c r="E430" s="6" t="s">
        <v>6</v>
      </c>
      <c r="F430" s="5" t="s">
        <v>829</v>
      </c>
    </row>
    <row r="431" spans="2:6" x14ac:dyDescent="0.25">
      <c r="B431" s="4">
        <v>559</v>
      </c>
      <c r="C431" s="11" t="str">
        <f t="shared" si="6"/>
        <v>Dianthus gratianopolitanus cultivar</v>
      </c>
      <c r="D431" s="7" t="s">
        <v>832</v>
      </c>
      <c r="E431" s="6" t="s">
        <v>6</v>
      </c>
      <c r="F431" s="5" t="s">
        <v>831</v>
      </c>
    </row>
    <row r="432" spans="2:6" x14ac:dyDescent="0.25">
      <c r="B432" s="4">
        <v>560</v>
      </c>
      <c r="C432" s="11" t="str">
        <f t="shared" si="6"/>
        <v>Dianthus gratianopolitanus 'Feuerhexe' ('Firewitch')</v>
      </c>
      <c r="D432" s="7" t="s">
        <v>834</v>
      </c>
      <c r="E432" s="6" t="s">
        <v>6</v>
      </c>
      <c r="F432" s="5" t="s">
        <v>833</v>
      </c>
    </row>
    <row r="433" spans="2:6" x14ac:dyDescent="0.25">
      <c r="B433" s="4">
        <v>561</v>
      </c>
      <c r="C433" s="11" t="str">
        <f t="shared" si="6"/>
        <v>Dianthus haematocalyx</v>
      </c>
      <c r="D433" s="7" t="s">
        <v>836</v>
      </c>
      <c r="E433" s="6" t="s">
        <v>6</v>
      </c>
      <c r="F433" s="5" t="s">
        <v>835</v>
      </c>
    </row>
    <row r="434" spans="2:6" x14ac:dyDescent="0.25">
      <c r="B434" s="4">
        <v>562</v>
      </c>
      <c r="C434" s="11" t="str">
        <f t="shared" si="6"/>
        <v>Dianthus haematocalyx ssp pindicola</v>
      </c>
      <c r="D434" s="7" t="s">
        <v>838</v>
      </c>
      <c r="E434" s="6" t="s">
        <v>6</v>
      </c>
      <c r="F434" s="5" t="s">
        <v>837</v>
      </c>
    </row>
    <row r="435" spans="2:6" x14ac:dyDescent="0.25">
      <c r="B435" s="4">
        <v>563</v>
      </c>
      <c r="C435" s="11" t="str">
        <f t="shared" si="6"/>
        <v>Dianthus haematocalyx ssp ventricosus</v>
      </c>
      <c r="D435" s="7" t="s">
        <v>840</v>
      </c>
      <c r="E435" s="6" t="s">
        <v>6</v>
      </c>
      <c r="F435" s="5" t="s">
        <v>839</v>
      </c>
    </row>
    <row r="436" spans="2:6" x14ac:dyDescent="0.25">
      <c r="B436" s="4">
        <v>564</v>
      </c>
      <c r="C436" s="11" t="str">
        <f t="shared" si="6"/>
        <v>Dianthus knappii</v>
      </c>
      <c r="D436" s="7" t="s">
        <v>842</v>
      </c>
      <c r="E436" s="6" t="s">
        <v>6</v>
      </c>
      <c r="F436" s="5" t="s">
        <v>841</v>
      </c>
    </row>
    <row r="437" spans="2:6" x14ac:dyDescent="0.25">
      <c r="B437" s="4">
        <v>566</v>
      </c>
      <c r="C437" s="11" t="str">
        <f t="shared" si="6"/>
        <v>Dianthus microlepis</v>
      </c>
      <c r="D437" s="7" t="s">
        <v>844</v>
      </c>
      <c r="E437" s="6" t="s">
        <v>6</v>
      </c>
      <c r="F437" s="5" t="s">
        <v>843</v>
      </c>
    </row>
    <row r="438" spans="2:6" x14ac:dyDescent="0.25">
      <c r="B438" s="4">
        <v>568</v>
      </c>
      <c r="C438" s="11" t="str">
        <f t="shared" si="6"/>
        <v>Dianthus nardiformis</v>
      </c>
      <c r="D438" s="7" t="s">
        <v>846</v>
      </c>
      <c r="E438" s="6" t="s">
        <v>6</v>
      </c>
      <c r="F438" s="5" t="s">
        <v>845</v>
      </c>
    </row>
    <row r="439" spans="2:6" x14ac:dyDescent="0.25">
      <c r="B439" s="4">
        <v>569</v>
      </c>
      <c r="C439" s="11" t="str">
        <f t="shared" si="6"/>
        <v>Dianthus nitidus</v>
      </c>
      <c r="D439" s="7" t="s">
        <v>848</v>
      </c>
      <c r="E439" s="6" t="s">
        <v>6</v>
      </c>
      <c r="F439" s="5" t="s">
        <v>847</v>
      </c>
    </row>
    <row r="440" spans="2:6" x14ac:dyDescent="0.25">
      <c r="B440" s="4">
        <v>571</v>
      </c>
      <c r="C440" s="11" t="str">
        <f t="shared" si="6"/>
        <v>Dianthus petraeus</v>
      </c>
      <c r="D440" s="7" t="s">
        <v>850</v>
      </c>
      <c r="E440" s="6" t="s">
        <v>6</v>
      </c>
      <c r="F440" s="5" t="s">
        <v>849</v>
      </c>
    </row>
    <row r="441" spans="2:6" x14ac:dyDescent="0.25">
      <c r="B441" s="4">
        <v>572</v>
      </c>
      <c r="C441" s="11" t="str">
        <f t="shared" si="6"/>
        <v>Dianthus petraeus ssp noeanus</v>
      </c>
      <c r="D441" s="7" t="s">
        <v>852</v>
      </c>
      <c r="E441" s="6" t="s">
        <v>6</v>
      </c>
      <c r="F441" s="5" t="s">
        <v>851</v>
      </c>
    </row>
    <row r="442" spans="2:6" x14ac:dyDescent="0.25">
      <c r="B442" s="4">
        <v>573</v>
      </c>
      <c r="C442" s="11" t="str">
        <f t="shared" si="6"/>
        <v>Dianthus pinifolius</v>
      </c>
      <c r="D442" s="7" t="s">
        <v>854</v>
      </c>
      <c r="E442" s="6" t="s">
        <v>6</v>
      </c>
      <c r="F442" s="5" t="s">
        <v>853</v>
      </c>
    </row>
    <row r="443" spans="2:6" x14ac:dyDescent="0.25">
      <c r="B443" s="4">
        <v>575</v>
      </c>
      <c r="C443" s="11" t="str">
        <f t="shared" si="6"/>
        <v>Dianthus plumarius</v>
      </c>
      <c r="D443" s="7" t="s">
        <v>856</v>
      </c>
      <c r="E443" s="6" t="s">
        <v>6</v>
      </c>
      <c r="F443" s="5" t="s">
        <v>855</v>
      </c>
    </row>
    <row r="444" spans="2:6" x14ac:dyDescent="0.25">
      <c r="B444" s="4">
        <v>577</v>
      </c>
      <c r="C444" s="11" t="str">
        <f t="shared" si="6"/>
        <v>Dianthus praecox ssp lumnitzeri</v>
      </c>
      <c r="D444" s="7" t="s">
        <v>858</v>
      </c>
      <c r="E444" s="6" t="s">
        <v>6</v>
      </c>
      <c r="F444" s="5" t="s">
        <v>857</v>
      </c>
    </row>
    <row r="445" spans="2:6" x14ac:dyDescent="0.25">
      <c r="B445" s="4">
        <v>578</v>
      </c>
      <c r="C445" s="11" t="str">
        <f t="shared" si="6"/>
        <v>Dianthus praecox ssp lumnitzeri (cf)</v>
      </c>
      <c r="D445" s="7" t="s">
        <v>860</v>
      </c>
      <c r="E445" s="6" t="s">
        <v>6</v>
      </c>
      <c r="F445" s="5" t="s">
        <v>859</v>
      </c>
    </row>
    <row r="446" spans="2:6" x14ac:dyDescent="0.25">
      <c r="B446" s="4">
        <v>579</v>
      </c>
      <c r="C446" s="11" t="str">
        <f t="shared" si="6"/>
        <v>Dianthus repens</v>
      </c>
      <c r="D446" s="7" t="s">
        <v>862</v>
      </c>
      <c r="E446" s="6" t="s">
        <v>6</v>
      </c>
      <c r="F446" s="5" t="s">
        <v>861</v>
      </c>
    </row>
    <row r="447" spans="2:6" x14ac:dyDescent="0.25">
      <c r="B447" s="4">
        <v>581</v>
      </c>
      <c r="C447" s="11" t="str">
        <f t="shared" si="6"/>
        <v>Dianthus sp</v>
      </c>
      <c r="D447" s="7" t="s">
        <v>864</v>
      </c>
      <c r="E447" s="6" t="s">
        <v>6</v>
      </c>
      <c r="F447" s="5" t="s">
        <v>863</v>
      </c>
    </row>
    <row r="448" spans="2:6" x14ac:dyDescent="0.25">
      <c r="B448" s="4">
        <v>582</v>
      </c>
      <c r="C448" s="11" t="str">
        <f t="shared" si="6"/>
        <v>Dianthus sp</v>
      </c>
      <c r="D448" s="7" t="s">
        <v>865</v>
      </c>
      <c r="E448" s="6" t="s">
        <v>6</v>
      </c>
      <c r="F448" s="5" t="s">
        <v>863</v>
      </c>
    </row>
    <row r="449" spans="2:6" x14ac:dyDescent="0.25">
      <c r="B449" s="4">
        <v>583</v>
      </c>
      <c r="C449" s="11" t="str">
        <f t="shared" si="6"/>
        <v>Dianthus sp (mixed rock garden forms)</v>
      </c>
      <c r="D449" s="7" t="s">
        <v>867</v>
      </c>
      <c r="E449" s="6" t="s">
        <v>6</v>
      </c>
      <c r="F449" s="5" t="s">
        <v>866</v>
      </c>
    </row>
    <row r="450" spans="2:6" x14ac:dyDescent="0.25">
      <c r="B450" s="4">
        <v>585</v>
      </c>
      <c r="C450" s="11" t="str">
        <f t="shared" si="6"/>
        <v>Dianthus subacaulis</v>
      </c>
      <c r="D450" s="7" t="s">
        <v>869</v>
      </c>
      <c r="E450" s="6" t="s">
        <v>6</v>
      </c>
      <c r="F450" s="5" t="s">
        <v>868</v>
      </c>
    </row>
    <row r="451" spans="2:6" x14ac:dyDescent="0.25">
      <c r="B451" s="4">
        <v>586</v>
      </c>
      <c r="C451" s="11" t="str">
        <f t="shared" si="6"/>
        <v>Dianthus superbus</v>
      </c>
      <c r="D451" s="7" t="s">
        <v>871</v>
      </c>
      <c r="E451" s="6" t="s">
        <v>6</v>
      </c>
      <c r="F451" s="5" t="s">
        <v>870</v>
      </c>
    </row>
    <row r="452" spans="2:6" x14ac:dyDescent="0.25">
      <c r="B452" s="4">
        <v>587</v>
      </c>
      <c r="C452" s="11" t="str">
        <f t="shared" ref="C452:C515" si="7">HYPERLINK("https://www.google.com/search?q="&amp;F452,F452)</f>
        <v>Dianthus superbus</v>
      </c>
      <c r="D452" s="7" t="s">
        <v>872</v>
      </c>
      <c r="E452" s="6" t="s">
        <v>6</v>
      </c>
      <c r="F452" s="5" t="s">
        <v>870</v>
      </c>
    </row>
    <row r="453" spans="2:6" x14ac:dyDescent="0.25">
      <c r="B453" s="4">
        <v>588</v>
      </c>
      <c r="C453" s="11" t="str">
        <f t="shared" si="7"/>
        <v>Dianthus sylvestris</v>
      </c>
      <c r="D453" s="7" t="s">
        <v>874</v>
      </c>
      <c r="E453" s="6" t="s">
        <v>6</v>
      </c>
      <c r="F453" s="5" t="s">
        <v>873</v>
      </c>
    </row>
    <row r="454" spans="2:6" x14ac:dyDescent="0.25">
      <c r="B454" s="4">
        <v>589</v>
      </c>
      <c r="C454" s="11" t="str">
        <f t="shared" si="7"/>
        <v>Dianthus tymphresteus</v>
      </c>
      <c r="D454" s="7" t="s">
        <v>876</v>
      </c>
      <c r="E454" s="6" t="s">
        <v>6</v>
      </c>
      <c r="F454" s="5" t="s">
        <v>875</v>
      </c>
    </row>
    <row r="455" spans="2:6" x14ac:dyDescent="0.25">
      <c r="B455" s="4">
        <v>590</v>
      </c>
      <c r="C455" s="11" t="str">
        <f t="shared" si="7"/>
        <v>Dicentra eximia (large vigorous form)</v>
      </c>
      <c r="D455" s="7" t="s">
        <v>878</v>
      </c>
      <c r="E455" s="6" t="s">
        <v>6</v>
      </c>
      <c r="F455" s="5" t="s">
        <v>877</v>
      </c>
    </row>
    <row r="456" spans="2:6" x14ac:dyDescent="0.25">
      <c r="B456" s="4">
        <v>591</v>
      </c>
      <c r="C456" s="11" t="str">
        <f t="shared" si="7"/>
        <v>Dicentra eximia (moist packed)</v>
      </c>
      <c r="D456" s="7" t="s">
        <v>880</v>
      </c>
      <c r="E456" s="6" t="s">
        <v>6</v>
      </c>
      <c r="F456" s="5" t="s">
        <v>879</v>
      </c>
    </row>
    <row r="457" spans="2:6" x14ac:dyDescent="0.25">
      <c r="B457" s="4">
        <v>593</v>
      </c>
      <c r="C457" s="11" t="str">
        <f t="shared" si="7"/>
        <v>Dictamnus albus</v>
      </c>
      <c r="D457" s="7" t="s">
        <v>882</v>
      </c>
      <c r="E457" s="6" t="s">
        <v>6</v>
      </c>
      <c r="F457" s="5" t="s">
        <v>881</v>
      </c>
    </row>
    <row r="458" spans="2:6" x14ac:dyDescent="0.25">
      <c r="B458" s="4">
        <v>594</v>
      </c>
      <c r="C458" s="11" t="str">
        <f t="shared" si="7"/>
        <v>Dictamnus albus 'Purpureus'</v>
      </c>
      <c r="D458" s="7" t="s">
        <v>884</v>
      </c>
      <c r="E458" s="6" t="s">
        <v>6</v>
      </c>
      <c r="F458" s="5" t="s">
        <v>883</v>
      </c>
    </row>
    <row r="459" spans="2:6" x14ac:dyDescent="0.25">
      <c r="B459" s="4">
        <v>595</v>
      </c>
      <c r="C459" s="11" t="str">
        <f t="shared" si="7"/>
        <v>Dierama argyreum</v>
      </c>
      <c r="D459" s="7" t="s">
        <v>886</v>
      </c>
      <c r="E459" s="6" t="s">
        <v>6</v>
      </c>
      <c r="F459" s="5" t="s">
        <v>885</v>
      </c>
    </row>
    <row r="460" spans="2:6" x14ac:dyDescent="0.25">
      <c r="B460" s="4">
        <v>597</v>
      </c>
      <c r="C460" s="11" t="str">
        <f t="shared" si="7"/>
        <v>Dierama dracomontanum</v>
      </c>
      <c r="D460" s="7" t="s">
        <v>888</v>
      </c>
      <c r="E460" s="6" t="s">
        <v>6</v>
      </c>
      <c r="F460" s="5" t="s">
        <v>887</v>
      </c>
    </row>
    <row r="461" spans="2:6" x14ac:dyDescent="0.25">
      <c r="B461" s="4">
        <v>598</v>
      </c>
      <c r="C461" s="11" t="str">
        <f t="shared" si="7"/>
        <v>Dierama galpinii</v>
      </c>
      <c r="D461" s="7" t="s">
        <v>890</v>
      </c>
      <c r="E461" s="6" t="s">
        <v>6</v>
      </c>
      <c r="F461" s="5" t="s">
        <v>889</v>
      </c>
    </row>
    <row r="462" spans="2:6" x14ac:dyDescent="0.25">
      <c r="B462" s="4">
        <v>599</v>
      </c>
      <c r="C462" s="11" t="str">
        <f t="shared" si="7"/>
        <v>Dierama igneum</v>
      </c>
      <c r="D462" s="7" t="s">
        <v>892</v>
      </c>
      <c r="E462" s="6" t="s">
        <v>6</v>
      </c>
      <c r="F462" s="5" t="s">
        <v>891</v>
      </c>
    </row>
    <row r="463" spans="2:6" x14ac:dyDescent="0.25">
      <c r="B463" s="4">
        <v>600</v>
      </c>
      <c r="C463" s="11" t="str">
        <f t="shared" si="7"/>
        <v>Dierama nixonianum</v>
      </c>
      <c r="D463" s="7" t="s">
        <v>894</v>
      </c>
      <c r="E463" s="6" t="s">
        <v>6</v>
      </c>
      <c r="F463" s="5" t="s">
        <v>893</v>
      </c>
    </row>
    <row r="464" spans="2:6" x14ac:dyDescent="0.25">
      <c r="B464" s="4">
        <v>602</v>
      </c>
      <c r="C464" s="11" t="str">
        <f t="shared" si="7"/>
        <v>Dierama pulcherrimum</v>
      </c>
      <c r="D464" s="7" t="s">
        <v>896</v>
      </c>
      <c r="E464" s="6" t="s">
        <v>6</v>
      </c>
      <c r="F464" s="5" t="s">
        <v>895</v>
      </c>
    </row>
    <row r="465" spans="2:6" x14ac:dyDescent="0.25">
      <c r="B465" s="4">
        <v>603</v>
      </c>
      <c r="C465" s="11" t="str">
        <f t="shared" si="7"/>
        <v>Dierama pulcherrimum</v>
      </c>
      <c r="D465" s="7" t="s">
        <v>897</v>
      </c>
      <c r="E465" s="6" t="s">
        <v>6</v>
      </c>
      <c r="F465" s="5" t="s">
        <v>895</v>
      </c>
    </row>
    <row r="466" spans="2:6" x14ac:dyDescent="0.25">
      <c r="B466" s="4">
        <v>604</v>
      </c>
      <c r="C466" s="11" t="str">
        <f t="shared" si="7"/>
        <v>Dierama pulcherrimum</v>
      </c>
      <c r="D466" s="7" t="s">
        <v>898</v>
      </c>
      <c r="E466" s="6" t="s">
        <v>6</v>
      </c>
      <c r="F466" s="5" t="s">
        <v>895</v>
      </c>
    </row>
    <row r="467" spans="2:6" x14ac:dyDescent="0.25">
      <c r="B467" s="4">
        <v>605</v>
      </c>
      <c r="C467" s="11" t="str">
        <f t="shared" si="7"/>
        <v>Dierama pulcherrimum</v>
      </c>
      <c r="D467" s="7" t="s">
        <v>899</v>
      </c>
      <c r="E467" s="6" t="s">
        <v>6</v>
      </c>
      <c r="F467" s="5" t="s">
        <v>895</v>
      </c>
    </row>
    <row r="468" spans="2:6" x14ac:dyDescent="0.25">
      <c r="B468" s="4">
        <v>607</v>
      </c>
      <c r="C468" s="11" t="str">
        <f t="shared" si="7"/>
        <v>Digitalis ferruginea</v>
      </c>
      <c r="D468" s="7" t="s">
        <v>901</v>
      </c>
      <c r="E468" s="6" t="s">
        <v>6</v>
      </c>
      <c r="F468" s="5" t="s">
        <v>900</v>
      </c>
    </row>
    <row r="469" spans="2:6" x14ac:dyDescent="0.25">
      <c r="B469" s="4">
        <v>608</v>
      </c>
      <c r="C469" s="11" t="str">
        <f t="shared" si="7"/>
        <v>Digitalis grandiflora</v>
      </c>
      <c r="D469" s="7" t="s">
        <v>903</v>
      </c>
      <c r="E469" s="6" t="s">
        <v>6</v>
      </c>
      <c r="F469" s="5" t="s">
        <v>902</v>
      </c>
    </row>
    <row r="470" spans="2:6" x14ac:dyDescent="0.25">
      <c r="B470" s="4">
        <v>609</v>
      </c>
      <c r="C470" s="11" t="str">
        <f t="shared" si="7"/>
        <v>Digitalis laevigata</v>
      </c>
      <c r="D470" s="7" t="s">
        <v>905</v>
      </c>
      <c r="E470" s="6" t="s">
        <v>6</v>
      </c>
      <c r="F470" s="5" t="s">
        <v>904</v>
      </c>
    </row>
    <row r="471" spans="2:6" x14ac:dyDescent="0.25">
      <c r="B471" s="4">
        <v>610</v>
      </c>
      <c r="C471" s="11" t="str">
        <f t="shared" si="7"/>
        <v>Digitalis lutea</v>
      </c>
      <c r="D471" s="7" t="s">
        <v>907</v>
      </c>
      <c r="E471" s="6" t="s">
        <v>6</v>
      </c>
      <c r="F471" s="5" t="s">
        <v>906</v>
      </c>
    </row>
    <row r="472" spans="2:6" x14ac:dyDescent="0.25">
      <c r="B472" s="4">
        <v>611</v>
      </c>
      <c r="C472" s="11" t="str">
        <f t="shared" si="7"/>
        <v>Digitalis mertonensis (x)</v>
      </c>
      <c r="D472" s="7" t="s">
        <v>909</v>
      </c>
      <c r="E472" s="6" t="s">
        <v>6</v>
      </c>
      <c r="F472" s="5" t="s">
        <v>908</v>
      </c>
    </row>
    <row r="473" spans="2:6" x14ac:dyDescent="0.25">
      <c r="B473" s="4">
        <v>612</v>
      </c>
      <c r="C473" s="11" t="str">
        <f t="shared" si="7"/>
        <v>Digitalis obscura</v>
      </c>
      <c r="D473" s="7" t="s">
        <v>911</v>
      </c>
      <c r="E473" s="6" t="s">
        <v>6</v>
      </c>
      <c r="F473" s="5" t="s">
        <v>910</v>
      </c>
    </row>
    <row r="474" spans="2:6" x14ac:dyDescent="0.25">
      <c r="B474" s="4">
        <v>613</v>
      </c>
      <c r="C474" s="11" t="str">
        <f t="shared" si="7"/>
        <v>Digitalis obscura 'Sunset'</v>
      </c>
      <c r="D474" s="7" t="s">
        <v>913</v>
      </c>
      <c r="E474" s="6" t="s">
        <v>6</v>
      </c>
      <c r="F474" s="5" t="s">
        <v>912</v>
      </c>
    </row>
    <row r="475" spans="2:6" x14ac:dyDescent="0.25">
      <c r="B475" s="4">
        <v>614</v>
      </c>
      <c r="C475" s="11" t="str">
        <f t="shared" si="7"/>
        <v>Digitalis parviflora 'Milk Chocolate'</v>
      </c>
      <c r="D475" s="7" t="s">
        <v>915</v>
      </c>
      <c r="E475" s="6" t="s">
        <v>6</v>
      </c>
      <c r="F475" s="5" t="s">
        <v>914</v>
      </c>
    </row>
    <row r="476" spans="2:6" x14ac:dyDescent="0.25">
      <c r="B476" s="4">
        <v>615</v>
      </c>
      <c r="C476" s="11" t="str">
        <f t="shared" si="7"/>
        <v>Digitalis purpurea</v>
      </c>
      <c r="D476" s="7" t="s">
        <v>917</v>
      </c>
      <c r="E476" s="6" t="s">
        <v>6</v>
      </c>
      <c r="F476" s="5" t="s">
        <v>916</v>
      </c>
    </row>
    <row r="477" spans="2:6" x14ac:dyDescent="0.25">
      <c r="B477" s="4">
        <v>616</v>
      </c>
      <c r="C477" s="11" t="str">
        <f t="shared" si="7"/>
        <v>Digitalis purpurea</v>
      </c>
      <c r="D477" s="7" t="s">
        <v>918</v>
      </c>
      <c r="E477" s="6" t="s">
        <v>6</v>
      </c>
      <c r="F477" s="5" t="s">
        <v>916</v>
      </c>
    </row>
    <row r="478" spans="2:6" x14ac:dyDescent="0.25">
      <c r="B478" s="4">
        <v>617</v>
      </c>
      <c r="C478" s="11" t="str">
        <f t="shared" si="7"/>
        <v>Digitalis purpurea 'Snow Thimble'</v>
      </c>
      <c r="D478" s="7" t="s">
        <v>920</v>
      </c>
      <c r="E478" s="6" t="s">
        <v>6</v>
      </c>
      <c r="F478" s="5" t="s">
        <v>919</v>
      </c>
    </row>
    <row r="479" spans="2:6" x14ac:dyDescent="0.25">
      <c r="B479" s="4">
        <v>618</v>
      </c>
      <c r="C479" s="11" t="str">
        <f t="shared" si="7"/>
        <v>Digitalis thapsi</v>
      </c>
      <c r="D479" s="7" t="s">
        <v>922</v>
      </c>
      <c r="E479" s="6" t="s">
        <v>6</v>
      </c>
      <c r="F479" s="5" t="s">
        <v>921</v>
      </c>
    </row>
    <row r="480" spans="2:6" x14ac:dyDescent="0.25">
      <c r="B480" s="4">
        <v>619</v>
      </c>
      <c r="C480" s="11" t="str">
        <f t="shared" si="7"/>
        <v>Digitalis viridiflora</v>
      </c>
      <c r="D480" s="7" t="s">
        <v>924</v>
      </c>
      <c r="E480" s="6" t="s">
        <v>6</v>
      </c>
      <c r="F480" s="5" t="s">
        <v>923</v>
      </c>
    </row>
    <row r="481" spans="2:6" x14ac:dyDescent="0.25">
      <c r="B481" s="4">
        <v>620</v>
      </c>
      <c r="C481" s="11" t="str">
        <f t="shared" si="7"/>
        <v>Dipcadi marlothii</v>
      </c>
      <c r="D481" s="7" t="s">
        <v>926</v>
      </c>
      <c r="E481" s="6" t="s">
        <v>6</v>
      </c>
      <c r="F481" s="5" t="s">
        <v>925</v>
      </c>
    </row>
    <row r="482" spans="2:6" x14ac:dyDescent="0.25">
      <c r="B482" s="4">
        <v>622</v>
      </c>
      <c r="C482" s="11" t="str">
        <f t="shared" si="7"/>
        <v>Diplacus pictus</v>
      </c>
      <c r="D482" s="7" t="s">
        <v>928</v>
      </c>
      <c r="E482" s="6" t="s">
        <v>6</v>
      </c>
      <c r="F482" s="5" t="s">
        <v>927</v>
      </c>
    </row>
    <row r="483" spans="2:6" x14ac:dyDescent="0.25">
      <c r="B483" s="4">
        <v>626</v>
      </c>
      <c r="C483" s="11" t="str">
        <f t="shared" si="7"/>
        <v>Doellingeria (Aster) umbellata</v>
      </c>
      <c r="D483" s="7" t="s">
        <v>930</v>
      </c>
      <c r="E483" s="6" t="s">
        <v>6</v>
      </c>
      <c r="F483" s="5" t="s">
        <v>929</v>
      </c>
    </row>
    <row r="484" spans="2:6" x14ac:dyDescent="0.25">
      <c r="B484" s="4">
        <v>627</v>
      </c>
      <c r="C484" s="11" t="str">
        <f t="shared" si="7"/>
        <v>Doronicum pardalianches</v>
      </c>
      <c r="D484" s="7" t="s">
        <v>932</v>
      </c>
      <c r="E484" s="6" t="s">
        <v>6</v>
      </c>
      <c r="F484" s="5" t="s">
        <v>931</v>
      </c>
    </row>
    <row r="485" spans="2:6" x14ac:dyDescent="0.25">
      <c r="B485" s="4">
        <v>628</v>
      </c>
      <c r="C485" s="11" t="str">
        <f t="shared" si="7"/>
        <v>Draba aizoides</v>
      </c>
      <c r="D485" s="7" t="s">
        <v>934</v>
      </c>
      <c r="E485" s="6" t="s">
        <v>6</v>
      </c>
      <c r="F485" s="5" t="s">
        <v>933</v>
      </c>
    </row>
    <row r="486" spans="2:6" x14ac:dyDescent="0.25">
      <c r="B486" s="4">
        <v>629</v>
      </c>
      <c r="C486" s="11" t="str">
        <f t="shared" si="7"/>
        <v>Draba arabisans</v>
      </c>
      <c r="D486" s="7" t="s">
        <v>936</v>
      </c>
      <c r="E486" s="6" t="s">
        <v>6</v>
      </c>
      <c r="F486" s="5" t="s">
        <v>935</v>
      </c>
    </row>
    <row r="487" spans="2:6" x14ac:dyDescent="0.25">
      <c r="B487" s="4">
        <v>631</v>
      </c>
      <c r="C487" s="11" t="str">
        <f t="shared" si="7"/>
        <v>Draba cappadocica</v>
      </c>
      <c r="D487" s="7" t="s">
        <v>938</v>
      </c>
      <c r="E487" s="6" t="s">
        <v>6</v>
      </c>
      <c r="F487" s="5" t="s">
        <v>937</v>
      </c>
    </row>
    <row r="488" spans="2:6" x14ac:dyDescent="0.25">
      <c r="B488" s="4">
        <v>633</v>
      </c>
      <c r="C488" s="11" t="str">
        <f t="shared" si="7"/>
        <v>Draba cusickii</v>
      </c>
      <c r="D488" s="7" t="s">
        <v>940</v>
      </c>
      <c r="E488" s="6" t="s">
        <v>6</v>
      </c>
      <c r="F488" s="5" t="s">
        <v>939</v>
      </c>
    </row>
    <row r="489" spans="2:6" x14ac:dyDescent="0.25">
      <c r="B489" s="4">
        <v>634</v>
      </c>
      <c r="C489" s="11" t="str">
        <f t="shared" si="7"/>
        <v>Draba cuspidata</v>
      </c>
      <c r="D489" s="7" t="s">
        <v>942</v>
      </c>
      <c r="E489" s="6" t="s">
        <v>6</v>
      </c>
      <c r="F489" s="5" t="s">
        <v>941</v>
      </c>
    </row>
    <row r="490" spans="2:6" x14ac:dyDescent="0.25">
      <c r="B490" s="4">
        <v>636</v>
      </c>
      <c r="C490" s="11" t="str">
        <f t="shared" si="7"/>
        <v>Draba densifolia</v>
      </c>
      <c r="D490" s="7" t="s">
        <v>944</v>
      </c>
      <c r="E490" s="6" t="s">
        <v>6</v>
      </c>
      <c r="F490" s="5" t="s">
        <v>943</v>
      </c>
    </row>
    <row r="491" spans="2:6" x14ac:dyDescent="0.25">
      <c r="B491" s="4">
        <v>637</v>
      </c>
      <c r="C491" s="11" t="str">
        <f t="shared" si="7"/>
        <v>Draba glabella</v>
      </c>
      <c r="D491" s="7" t="s">
        <v>946</v>
      </c>
      <c r="E491" s="6" t="s">
        <v>6</v>
      </c>
      <c r="F491" s="5" t="s">
        <v>945</v>
      </c>
    </row>
    <row r="492" spans="2:6" x14ac:dyDescent="0.25">
      <c r="B492" s="4">
        <v>638</v>
      </c>
      <c r="C492" s="11" t="str">
        <f t="shared" si="7"/>
        <v>Draba hispanica</v>
      </c>
      <c r="D492" s="7" t="s">
        <v>948</v>
      </c>
      <c r="E492" s="6" t="s">
        <v>6</v>
      </c>
      <c r="F492" s="5" t="s">
        <v>947</v>
      </c>
    </row>
    <row r="493" spans="2:6" x14ac:dyDescent="0.25">
      <c r="B493" s="4">
        <v>639</v>
      </c>
      <c r="C493" s="11" t="str">
        <f t="shared" si="7"/>
        <v>Draba incerta</v>
      </c>
      <c r="D493" s="7" t="s">
        <v>950</v>
      </c>
      <c r="E493" s="6" t="s">
        <v>6</v>
      </c>
      <c r="F493" s="5" t="s">
        <v>949</v>
      </c>
    </row>
    <row r="494" spans="2:6" x14ac:dyDescent="0.25">
      <c r="B494" s="4">
        <v>640</v>
      </c>
      <c r="C494" s="11" t="str">
        <f t="shared" si="7"/>
        <v>Draba lasiocarpa</v>
      </c>
      <c r="D494" s="7" t="s">
        <v>952</v>
      </c>
      <c r="E494" s="6" t="s">
        <v>6</v>
      </c>
      <c r="F494" s="5" t="s">
        <v>951</v>
      </c>
    </row>
    <row r="495" spans="2:6" x14ac:dyDescent="0.25">
      <c r="B495" s="4">
        <v>641</v>
      </c>
      <c r="C495" s="11" t="str">
        <f t="shared" si="7"/>
        <v>Draba norvegica</v>
      </c>
      <c r="D495" s="7" t="s">
        <v>954</v>
      </c>
      <c r="E495" s="6" t="s">
        <v>6</v>
      </c>
      <c r="F495" s="5" t="s">
        <v>953</v>
      </c>
    </row>
    <row r="496" spans="2:6" x14ac:dyDescent="0.25">
      <c r="B496" s="4">
        <v>642</v>
      </c>
      <c r="C496" s="11" t="str">
        <f t="shared" si="7"/>
        <v>Draba novolympica</v>
      </c>
      <c r="D496" s="7" t="s">
        <v>956</v>
      </c>
      <c r="E496" s="6" t="s">
        <v>6</v>
      </c>
      <c r="F496" s="5" t="s">
        <v>955</v>
      </c>
    </row>
    <row r="497" spans="2:6" x14ac:dyDescent="0.25">
      <c r="B497" s="4">
        <v>643</v>
      </c>
      <c r="C497" s="11" t="str">
        <f t="shared" si="7"/>
        <v>Draba oligosperma</v>
      </c>
      <c r="D497" s="7" t="s">
        <v>958</v>
      </c>
      <c r="E497" s="6" t="s">
        <v>6</v>
      </c>
      <c r="F497" s="5" t="s">
        <v>957</v>
      </c>
    </row>
    <row r="498" spans="2:6" x14ac:dyDescent="0.25">
      <c r="B498" s="4">
        <v>645</v>
      </c>
      <c r="C498" s="11" t="str">
        <f t="shared" si="7"/>
        <v>Draba rigida</v>
      </c>
      <c r="D498" s="7" t="s">
        <v>960</v>
      </c>
      <c r="E498" s="6" t="s">
        <v>6</v>
      </c>
      <c r="F498" s="5" t="s">
        <v>959</v>
      </c>
    </row>
    <row r="499" spans="2:6" x14ac:dyDescent="0.25">
      <c r="B499" s="4">
        <v>646</v>
      </c>
      <c r="C499" s="11" t="str">
        <f t="shared" si="7"/>
        <v>Draba sphaeroides</v>
      </c>
      <c r="D499" s="7" t="s">
        <v>962</v>
      </c>
      <c r="E499" s="6" t="s">
        <v>6</v>
      </c>
      <c r="F499" s="5" t="s">
        <v>961</v>
      </c>
    </row>
    <row r="500" spans="2:6" x14ac:dyDescent="0.25">
      <c r="B500" s="4">
        <v>647</v>
      </c>
      <c r="C500" s="11" t="str">
        <f t="shared" si="7"/>
        <v>Draba ventosa</v>
      </c>
      <c r="D500" s="7" t="s">
        <v>964</v>
      </c>
      <c r="E500" s="6" t="s">
        <v>6</v>
      </c>
      <c r="F500" s="5" t="s">
        <v>963</v>
      </c>
    </row>
    <row r="501" spans="2:6" x14ac:dyDescent="0.25">
      <c r="B501" s="4">
        <v>648</v>
      </c>
      <c r="C501" s="11" t="str">
        <f t="shared" si="7"/>
        <v>Dracocephalum argunense</v>
      </c>
      <c r="D501" s="7" t="s">
        <v>966</v>
      </c>
      <c r="E501" s="6" t="s">
        <v>6</v>
      </c>
      <c r="F501" s="5" t="s">
        <v>965</v>
      </c>
    </row>
    <row r="502" spans="2:6" x14ac:dyDescent="0.25">
      <c r="B502" s="4">
        <v>649</v>
      </c>
      <c r="C502" s="11" t="str">
        <f t="shared" si="7"/>
        <v>Dracocephalum botryoides</v>
      </c>
      <c r="D502" s="7" t="s">
        <v>968</v>
      </c>
      <c r="E502" s="6" t="s">
        <v>6</v>
      </c>
      <c r="F502" s="5" t="s">
        <v>967</v>
      </c>
    </row>
    <row r="503" spans="2:6" x14ac:dyDescent="0.25">
      <c r="B503" s="4">
        <v>650</v>
      </c>
      <c r="C503" s="11" t="str">
        <f t="shared" si="7"/>
        <v>Dracocephalum renati</v>
      </c>
      <c r="D503" s="7" t="s">
        <v>970</v>
      </c>
      <c r="E503" s="6" t="s">
        <v>6</v>
      </c>
      <c r="F503" s="5" t="s">
        <v>969</v>
      </c>
    </row>
    <row r="504" spans="2:6" x14ac:dyDescent="0.25">
      <c r="B504" s="4">
        <v>651</v>
      </c>
      <c r="C504" s="11" t="str">
        <f t="shared" si="7"/>
        <v>Dracocephalum ruyschiana</v>
      </c>
      <c r="D504" s="7" t="s">
        <v>972</v>
      </c>
      <c r="E504" s="6" t="s">
        <v>6</v>
      </c>
      <c r="F504" s="5" t="s">
        <v>971</v>
      </c>
    </row>
    <row r="505" spans="2:6" x14ac:dyDescent="0.25">
      <c r="B505" s="4">
        <v>652</v>
      </c>
      <c r="C505" s="11" t="str">
        <f t="shared" si="7"/>
        <v>Drimia platyphylla</v>
      </c>
      <c r="D505" s="7" t="s">
        <v>974</v>
      </c>
      <c r="E505" s="6" t="s">
        <v>6</v>
      </c>
      <c r="F505" s="5" t="s">
        <v>973</v>
      </c>
    </row>
    <row r="506" spans="2:6" x14ac:dyDescent="0.25">
      <c r="B506" s="4">
        <v>653</v>
      </c>
      <c r="C506" s="11" t="str">
        <f t="shared" si="7"/>
        <v>Drosera rotundifolia</v>
      </c>
      <c r="D506" s="7" t="s">
        <v>976</v>
      </c>
      <c r="E506" s="6" t="s">
        <v>6</v>
      </c>
      <c r="F506" s="5" t="s">
        <v>975</v>
      </c>
    </row>
    <row r="507" spans="2:6" x14ac:dyDescent="0.25">
      <c r="B507" s="4">
        <v>654</v>
      </c>
      <c r="C507" s="11" t="str">
        <f t="shared" si="7"/>
        <v>Dryas drummondii</v>
      </c>
      <c r="D507" s="7" t="s">
        <v>978</v>
      </c>
      <c r="E507" s="6" t="s">
        <v>6</v>
      </c>
      <c r="F507" s="5" t="s">
        <v>977</v>
      </c>
    </row>
    <row r="508" spans="2:6" x14ac:dyDescent="0.25">
      <c r="B508" s="4">
        <v>655</v>
      </c>
      <c r="C508" s="11" t="str">
        <f t="shared" si="7"/>
        <v>Dryas octopetala</v>
      </c>
      <c r="D508" s="7" t="s">
        <v>980</v>
      </c>
      <c r="E508" s="6" t="s">
        <v>6</v>
      </c>
      <c r="F508" s="5" t="s">
        <v>979</v>
      </c>
    </row>
    <row r="509" spans="2:6" x14ac:dyDescent="0.25">
      <c r="B509" s="4">
        <v>656</v>
      </c>
      <c r="C509" s="11" t="str">
        <f t="shared" si="7"/>
        <v>Drymocallis (Potentilla) corsica</v>
      </c>
      <c r="D509" s="7" t="s">
        <v>982</v>
      </c>
      <c r="E509" s="6" t="s">
        <v>6</v>
      </c>
      <c r="F509" s="5" t="s">
        <v>981</v>
      </c>
    </row>
    <row r="510" spans="2:6" x14ac:dyDescent="0.25">
      <c r="B510" s="4">
        <v>657</v>
      </c>
      <c r="C510" s="11" t="str">
        <f t="shared" si="7"/>
        <v>Drymocallis (Potentilla) glandulosa</v>
      </c>
      <c r="D510" s="7" t="s">
        <v>984</v>
      </c>
      <c r="E510" s="6" t="s">
        <v>6</v>
      </c>
      <c r="F510" s="5" t="s">
        <v>983</v>
      </c>
    </row>
    <row r="511" spans="2:6" x14ac:dyDescent="0.25">
      <c r="B511" s="4">
        <v>658</v>
      </c>
      <c r="C511" s="11" t="str">
        <f t="shared" si="7"/>
        <v>Dyckia leptostachya</v>
      </c>
      <c r="D511" s="7" t="s">
        <v>986</v>
      </c>
      <c r="E511" s="6" t="s">
        <v>6</v>
      </c>
      <c r="F511" s="5" t="s">
        <v>985</v>
      </c>
    </row>
    <row r="512" spans="2:6" x14ac:dyDescent="0.25">
      <c r="B512" s="4">
        <v>659</v>
      </c>
      <c r="C512" s="11" t="str">
        <f t="shared" si="7"/>
        <v>Eccremocarpus scaber</v>
      </c>
      <c r="D512" s="7" t="s">
        <v>988</v>
      </c>
      <c r="E512" s="6" t="s">
        <v>6</v>
      </c>
      <c r="F512" s="5" t="s">
        <v>987</v>
      </c>
    </row>
    <row r="513" spans="2:6" x14ac:dyDescent="0.25">
      <c r="B513" s="4">
        <v>660</v>
      </c>
      <c r="C513" s="11" t="str">
        <f t="shared" si="7"/>
        <v>Eccremocarpus scaber</v>
      </c>
      <c r="D513" s="7" t="s">
        <v>989</v>
      </c>
      <c r="E513" s="6" t="s">
        <v>6</v>
      </c>
      <c r="F513" s="5" t="s">
        <v>987</v>
      </c>
    </row>
    <row r="514" spans="2:6" x14ac:dyDescent="0.25">
      <c r="B514" s="4">
        <v>661</v>
      </c>
      <c r="C514" s="11" t="str">
        <f t="shared" si="7"/>
        <v>Echinacea pallida</v>
      </c>
      <c r="D514" s="7" t="s">
        <v>991</v>
      </c>
      <c r="E514" s="6" t="s">
        <v>6</v>
      </c>
      <c r="F514" s="5" t="s">
        <v>990</v>
      </c>
    </row>
    <row r="515" spans="2:6" x14ac:dyDescent="0.25">
      <c r="B515" s="4">
        <v>662</v>
      </c>
      <c r="C515" s="11" t="str">
        <f t="shared" si="7"/>
        <v>Echinacea purpurea</v>
      </c>
      <c r="D515" s="7" t="s">
        <v>993</v>
      </c>
      <c r="E515" s="6" t="s">
        <v>6</v>
      </c>
      <c r="F515" s="5" t="s">
        <v>992</v>
      </c>
    </row>
    <row r="516" spans="2:6" x14ac:dyDescent="0.25">
      <c r="B516" s="4">
        <v>663</v>
      </c>
      <c r="C516" s="11" t="str">
        <f t="shared" ref="C516:C579" si="8">HYPERLINK("https://www.google.com/search?q="&amp;F516,F516)</f>
        <v>Echinacea tennesseensis</v>
      </c>
      <c r="D516" s="7" t="s">
        <v>995</v>
      </c>
      <c r="E516" s="6" t="s">
        <v>6</v>
      </c>
      <c r="F516" s="5" t="s">
        <v>994</v>
      </c>
    </row>
    <row r="517" spans="2:6" x14ac:dyDescent="0.25">
      <c r="B517" s="4">
        <v>664</v>
      </c>
      <c r="C517" s="11" t="str">
        <f t="shared" si="8"/>
        <v>Echinocereus coccineus ssp roemeri</v>
      </c>
      <c r="D517" s="7" t="s">
        <v>997</v>
      </c>
      <c r="E517" s="6" t="s">
        <v>6</v>
      </c>
      <c r="F517" s="5" t="s">
        <v>996</v>
      </c>
    </row>
    <row r="518" spans="2:6" x14ac:dyDescent="0.25">
      <c r="B518" s="4">
        <v>665</v>
      </c>
      <c r="C518" s="11" t="str">
        <f t="shared" si="8"/>
        <v>Echinocereus fendleri ssp fendleri</v>
      </c>
      <c r="D518" s="7" t="s">
        <v>999</v>
      </c>
      <c r="E518" s="6" t="s">
        <v>6</v>
      </c>
      <c r="F518" s="5" t="s">
        <v>998</v>
      </c>
    </row>
    <row r="519" spans="2:6" x14ac:dyDescent="0.25">
      <c r="B519" s="4">
        <v>666</v>
      </c>
      <c r="C519" s="11" t="str">
        <f t="shared" si="8"/>
        <v>Echinocereus fendleri x reichenbachii</v>
      </c>
      <c r="D519" s="7" t="s">
        <v>1001</v>
      </c>
      <c r="E519" s="6" t="s">
        <v>6</v>
      </c>
      <c r="F519" s="5" t="s">
        <v>1000</v>
      </c>
    </row>
    <row r="520" spans="2:6" x14ac:dyDescent="0.25">
      <c r="B520" s="4">
        <v>667</v>
      </c>
      <c r="C520" s="11" t="str">
        <f t="shared" si="8"/>
        <v>Echinocereus hybrids (cannot send outside USA)</v>
      </c>
      <c r="D520" s="7" t="s">
        <v>1003</v>
      </c>
      <c r="E520" s="6" t="s">
        <v>6</v>
      </c>
      <c r="F520" s="5" t="s">
        <v>1002</v>
      </c>
    </row>
    <row r="521" spans="2:6" x14ac:dyDescent="0.25">
      <c r="B521" s="4">
        <v>668</v>
      </c>
      <c r="C521" s="11" t="str">
        <f t="shared" si="8"/>
        <v>Echinocereus reichenbachii ssp reichenbachii (ex Kimble Co, TX)</v>
      </c>
      <c r="D521" s="7" t="s">
        <v>832</v>
      </c>
      <c r="E521" s="6" t="s">
        <v>6</v>
      </c>
      <c r="F521" s="5" t="s">
        <v>1004</v>
      </c>
    </row>
    <row r="522" spans="2:6" x14ac:dyDescent="0.25">
      <c r="B522" s="4">
        <v>669</v>
      </c>
      <c r="C522" s="11" t="str">
        <f t="shared" si="8"/>
        <v>Echinocereus rigidissimus (ex Peloncillo Mtns, New Mexico)</v>
      </c>
      <c r="D522" s="7" t="s">
        <v>1006</v>
      </c>
      <c r="E522" s="6" t="s">
        <v>6</v>
      </c>
      <c r="F522" s="5" t="s">
        <v>1005</v>
      </c>
    </row>
    <row r="523" spans="2:6" x14ac:dyDescent="0.25">
      <c r="B523" s="4">
        <v>670</v>
      </c>
      <c r="C523" s="11" t="str">
        <f t="shared" si="8"/>
        <v>Echinocereus triglochidiatus White Sands strain</v>
      </c>
      <c r="D523" s="7" t="s">
        <v>1008</v>
      </c>
      <c r="E523" s="6" t="s">
        <v>6</v>
      </c>
      <c r="F523" s="5" t="s">
        <v>1007</v>
      </c>
    </row>
    <row r="524" spans="2:6" x14ac:dyDescent="0.25">
      <c r="B524" s="4">
        <v>671</v>
      </c>
      <c r="C524" s="11" t="str">
        <f t="shared" si="8"/>
        <v>Echinopsis huascha ssp huascha hybrids</v>
      </c>
      <c r="D524" s="7" t="s">
        <v>1010</v>
      </c>
      <c r="E524" s="6" t="s">
        <v>6</v>
      </c>
      <c r="F524" s="5" t="s">
        <v>1009</v>
      </c>
    </row>
    <row r="525" spans="2:6" x14ac:dyDescent="0.25">
      <c r="B525" s="4">
        <v>672</v>
      </c>
      <c r="C525" s="11" t="str">
        <f t="shared" si="8"/>
        <v>Echinopsis jajoana</v>
      </c>
      <c r="D525" s="7" t="s">
        <v>1012</v>
      </c>
      <c r="E525" s="6" t="s">
        <v>6</v>
      </c>
      <c r="F525" s="5" t="s">
        <v>1011</v>
      </c>
    </row>
    <row r="526" spans="2:6" x14ac:dyDescent="0.25">
      <c r="B526" s="4">
        <v>675</v>
      </c>
      <c r="C526" s="11" t="str">
        <f t="shared" si="8"/>
        <v>Echium amoenum</v>
      </c>
      <c r="D526" s="7" t="s">
        <v>1014</v>
      </c>
      <c r="E526" s="6" t="s">
        <v>6</v>
      </c>
      <c r="F526" s="5" t="s">
        <v>1013</v>
      </c>
    </row>
    <row r="527" spans="2:6" x14ac:dyDescent="0.25">
      <c r="B527" s="4">
        <v>676</v>
      </c>
      <c r="C527" s="11" t="str">
        <f t="shared" si="8"/>
        <v>Edraianthus graminifolius</v>
      </c>
      <c r="D527" s="7" t="s">
        <v>1016</v>
      </c>
      <c r="E527" s="6" t="s">
        <v>6</v>
      </c>
      <c r="F527" s="5" t="s">
        <v>1015</v>
      </c>
    </row>
    <row r="528" spans="2:6" x14ac:dyDescent="0.25">
      <c r="B528" s="4">
        <v>677</v>
      </c>
      <c r="C528" s="11" t="str">
        <f t="shared" si="8"/>
        <v>Edraianthus horvatii</v>
      </c>
      <c r="D528" s="7" t="s">
        <v>1018</v>
      </c>
      <c r="E528" s="6" t="s">
        <v>6</v>
      </c>
      <c r="F528" s="5" t="s">
        <v>1017</v>
      </c>
    </row>
    <row r="529" spans="2:6" x14ac:dyDescent="0.25">
      <c r="B529" s="4">
        <v>679</v>
      </c>
      <c r="C529" s="11" t="str">
        <f t="shared" si="8"/>
        <v>Edraianthus pumilio</v>
      </c>
      <c r="D529" s="7" t="s">
        <v>1020</v>
      </c>
      <c r="E529" s="6" t="s">
        <v>6</v>
      </c>
      <c r="F529" s="5" t="s">
        <v>1019</v>
      </c>
    </row>
    <row r="530" spans="2:6" x14ac:dyDescent="0.25">
      <c r="B530" s="4">
        <v>680</v>
      </c>
      <c r="C530" s="11" t="str">
        <f t="shared" si="8"/>
        <v>Edraianthus tenuifolius</v>
      </c>
      <c r="D530" s="7" t="s">
        <v>1022</v>
      </c>
      <c r="E530" s="6" t="s">
        <v>6</v>
      </c>
      <c r="F530" s="5" t="s">
        <v>1021</v>
      </c>
    </row>
    <row r="531" spans="2:6" x14ac:dyDescent="0.25">
      <c r="B531" s="4">
        <v>681</v>
      </c>
      <c r="C531" s="11" t="str">
        <f t="shared" si="8"/>
        <v>Elsholtzia stauntonii</v>
      </c>
      <c r="D531" s="7" t="s">
        <v>1024</v>
      </c>
      <c r="E531" s="6" t="s">
        <v>6</v>
      </c>
      <c r="F531" s="5" t="s">
        <v>1023</v>
      </c>
    </row>
    <row r="532" spans="2:6" x14ac:dyDescent="0.25">
      <c r="B532" s="4">
        <v>682</v>
      </c>
      <c r="C532" s="11" t="str">
        <f t="shared" si="8"/>
        <v>Elymus virginicus</v>
      </c>
      <c r="D532" s="7" t="s">
        <v>1026</v>
      </c>
      <c r="E532" s="6" t="s">
        <v>6</v>
      </c>
      <c r="F532" s="5" t="s">
        <v>1025</v>
      </c>
    </row>
    <row r="533" spans="2:6" x14ac:dyDescent="0.25">
      <c r="B533" s="4">
        <v>683</v>
      </c>
      <c r="C533" s="11" t="str">
        <f t="shared" si="8"/>
        <v>Enemion biternatum (moist packed)</v>
      </c>
      <c r="D533" s="7" t="s">
        <v>1028</v>
      </c>
      <c r="E533" s="6" t="s">
        <v>6</v>
      </c>
      <c r="F533" s="5" t="s">
        <v>1027</v>
      </c>
    </row>
    <row r="534" spans="2:6" x14ac:dyDescent="0.25">
      <c r="B534" s="4">
        <v>684</v>
      </c>
      <c r="C534" s="11" t="str">
        <f t="shared" si="8"/>
        <v>Epilobium angustifolium</v>
      </c>
      <c r="D534" s="7" t="s">
        <v>1030</v>
      </c>
      <c r="E534" s="6" t="s">
        <v>6</v>
      </c>
      <c r="F534" s="5" t="s">
        <v>1029</v>
      </c>
    </row>
    <row r="535" spans="2:6" x14ac:dyDescent="0.25">
      <c r="B535" s="4">
        <v>685</v>
      </c>
      <c r="C535" s="11" t="str">
        <f t="shared" si="8"/>
        <v>Epilobium canum</v>
      </c>
      <c r="D535" s="7" t="s">
        <v>1032</v>
      </c>
      <c r="E535" s="6" t="s">
        <v>6</v>
      </c>
      <c r="F535" s="5" t="s">
        <v>1031</v>
      </c>
    </row>
    <row r="536" spans="2:6" x14ac:dyDescent="0.25">
      <c r="B536" s="4">
        <v>686</v>
      </c>
      <c r="C536" s="11" t="str">
        <f t="shared" si="8"/>
        <v>Epilobium fleischeri</v>
      </c>
      <c r="D536" s="7" t="s">
        <v>1034</v>
      </c>
      <c r="E536" s="6" t="s">
        <v>6</v>
      </c>
      <c r="F536" s="5" t="s">
        <v>1033</v>
      </c>
    </row>
    <row r="537" spans="2:6" x14ac:dyDescent="0.25">
      <c r="B537" s="4">
        <v>687</v>
      </c>
      <c r="C537" s="11" t="str">
        <f t="shared" si="8"/>
        <v>Epipactis gigantea</v>
      </c>
      <c r="D537" s="7" t="s">
        <v>1036</v>
      </c>
      <c r="E537" s="6" t="s">
        <v>6</v>
      </c>
      <c r="F537" s="5" t="s">
        <v>1035</v>
      </c>
    </row>
    <row r="538" spans="2:6" x14ac:dyDescent="0.25">
      <c r="B538" s="4">
        <v>688</v>
      </c>
      <c r="C538" s="11" t="str">
        <f t="shared" si="8"/>
        <v>Epipactis royleana</v>
      </c>
      <c r="D538" s="7" t="s">
        <v>1038</v>
      </c>
      <c r="E538" s="6" t="s">
        <v>6</v>
      </c>
      <c r="F538" s="5" t="s">
        <v>1037</v>
      </c>
    </row>
    <row r="539" spans="2:6" x14ac:dyDescent="0.25">
      <c r="B539" s="4">
        <v>689</v>
      </c>
      <c r="C539" s="11" t="str">
        <f t="shared" si="8"/>
        <v>Epiphyllum hybrid 'Desert Sunrise' x 'Cho Cho San'</v>
      </c>
      <c r="D539" s="7" t="s">
        <v>1040</v>
      </c>
      <c r="E539" s="6" t="s">
        <v>6</v>
      </c>
      <c r="F539" s="5" t="s">
        <v>1039</v>
      </c>
    </row>
    <row r="540" spans="2:6" x14ac:dyDescent="0.25">
      <c r="B540" s="4">
        <v>690</v>
      </c>
      <c r="C540" s="11" t="str">
        <f t="shared" si="8"/>
        <v>Epiphyllum hybrid 'Desert Sunrise' x 'Marpool Wonder'</v>
      </c>
      <c r="D540" s="7" t="s">
        <v>1042</v>
      </c>
      <c r="E540" s="6" t="s">
        <v>6</v>
      </c>
      <c r="F540" s="5" t="s">
        <v>1041</v>
      </c>
    </row>
    <row r="541" spans="2:6" x14ac:dyDescent="0.25">
      <c r="B541" s="4">
        <v>691</v>
      </c>
      <c r="C541" s="11" t="str">
        <f t="shared" si="8"/>
        <v>Epiphyllum hybrid 'Jewel' x 'Bliss'</v>
      </c>
      <c r="D541" s="7" t="s">
        <v>1044</v>
      </c>
      <c r="E541" s="6" t="s">
        <v>6</v>
      </c>
      <c r="F541" s="5" t="s">
        <v>1043</v>
      </c>
    </row>
    <row r="542" spans="2:6" x14ac:dyDescent="0.25">
      <c r="B542" s="4">
        <v>692</v>
      </c>
      <c r="C542" s="11" t="str">
        <f t="shared" si="8"/>
        <v>Eragrostis spectabilis</v>
      </c>
      <c r="D542" s="7" t="s">
        <v>1046</v>
      </c>
      <c r="E542" s="6" t="s">
        <v>6</v>
      </c>
      <c r="F542" s="5" t="s">
        <v>1045</v>
      </c>
    </row>
    <row r="543" spans="2:6" x14ac:dyDescent="0.25">
      <c r="B543" s="4">
        <v>693</v>
      </c>
      <c r="C543" s="11" t="str">
        <f t="shared" si="8"/>
        <v>Eremogone (Arenaria) acerosa</v>
      </c>
      <c r="D543" s="7" t="s">
        <v>1048</v>
      </c>
      <c r="E543" s="6" t="s">
        <v>6</v>
      </c>
      <c r="F543" s="5" t="s">
        <v>1047</v>
      </c>
    </row>
    <row r="544" spans="2:6" x14ac:dyDescent="0.25">
      <c r="B544" s="4">
        <v>695</v>
      </c>
      <c r="C544" s="11" t="str">
        <f t="shared" si="8"/>
        <v>Eremurus hybrids</v>
      </c>
      <c r="D544" s="7" t="s">
        <v>1050</v>
      </c>
      <c r="E544" s="6" t="s">
        <v>6</v>
      </c>
      <c r="F544" s="5" t="s">
        <v>1049</v>
      </c>
    </row>
    <row r="545" spans="2:6" x14ac:dyDescent="0.25">
      <c r="B545" s="4">
        <v>696</v>
      </c>
      <c r="C545" s="11" t="str">
        <f t="shared" si="8"/>
        <v>Eremurus stenophyllus</v>
      </c>
      <c r="D545" s="7" t="s">
        <v>1052</v>
      </c>
      <c r="E545" s="6" t="s">
        <v>6</v>
      </c>
      <c r="F545" s="5" t="s">
        <v>1051</v>
      </c>
    </row>
    <row r="546" spans="2:6" x14ac:dyDescent="0.25">
      <c r="B546" s="4">
        <v>697</v>
      </c>
      <c r="C546" s="11" t="str">
        <f t="shared" si="8"/>
        <v>Erica spiculifolia</v>
      </c>
      <c r="D546" s="7" t="s">
        <v>1054</v>
      </c>
      <c r="E546" s="6" t="s">
        <v>6</v>
      </c>
      <c r="F546" s="5" t="s">
        <v>1053</v>
      </c>
    </row>
    <row r="547" spans="2:6" x14ac:dyDescent="0.25">
      <c r="B547" s="4">
        <v>698</v>
      </c>
      <c r="C547" s="11" t="str">
        <f t="shared" si="8"/>
        <v>Erigeron arenarioides</v>
      </c>
      <c r="D547" s="7" t="s">
        <v>1056</v>
      </c>
      <c r="E547" s="6" t="s">
        <v>6</v>
      </c>
      <c r="F547" s="5" t="s">
        <v>1055</v>
      </c>
    </row>
    <row r="548" spans="2:6" x14ac:dyDescent="0.25">
      <c r="B548" s="4">
        <v>700</v>
      </c>
      <c r="C548" s="11" t="str">
        <f t="shared" si="8"/>
        <v>Erigeron caucasicus</v>
      </c>
      <c r="D548" s="7" t="s">
        <v>1058</v>
      </c>
      <c r="E548" s="6" t="s">
        <v>6</v>
      </c>
      <c r="F548" s="5" t="s">
        <v>1057</v>
      </c>
    </row>
    <row r="549" spans="2:6" x14ac:dyDescent="0.25">
      <c r="B549" s="4">
        <v>702</v>
      </c>
      <c r="C549" s="11" t="str">
        <f t="shared" si="8"/>
        <v>Erigeron compositus</v>
      </c>
      <c r="D549" s="7" t="s">
        <v>1060</v>
      </c>
      <c r="E549" s="6" t="s">
        <v>6</v>
      </c>
      <c r="F549" s="5" t="s">
        <v>1059</v>
      </c>
    </row>
    <row r="550" spans="2:6" x14ac:dyDescent="0.25">
      <c r="B550" s="4">
        <v>703</v>
      </c>
      <c r="C550" s="11" t="str">
        <f t="shared" si="8"/>
        <v>Erigeron compositus</v>
      </c>
      <c r="D550" s="7" t="s">
        <v>1061</v>
      </c>
      <c r="E550" s="6" t="s">
        <v>6</v>
      </c>
      <c r="F550" s="5" t="s">
        <v>1059</v>
      </c>
    </row>
    <row r="551" spans="2:6" x14ac:dyDescent="0.25">
      <c r="B551" s="4">
        <v>704</v>
      </c>
      <c r="C551" s="11" t="str">
        <f t="shared" si="8"/>
        <v>Erigeron compositus</v>
      </c>
      <c r="D551" s="7" t="s">
        <v>1062</v>
      </c>
      <c r="E551" s="6" t="s">
        <v>6</v>
      </c>
      <c r="F551" s="5" t="s">
        <v>1059</v>
      </c>
    </row>
    <row r="552" spans="2:6" x14ac:dyDescent="0.25">
      <c r="B552" s="4">
        <v>705</v>
      </c>
      <c r="C552" s="11" t="str">
        <f t="shared" si="8"/>
        <v>Erigeron compositus</v>
      </c>
      <c r="D552" s="7" t="s">
        <v>1063</v>
      </c>
      <c r="E552" s="6" t="s">
        <v>6</v>
      </c>
      <c r="F552" s="5" t="s">
        <v>1059</v>
      </c>
    </row>
    <row r="553" spans="2:6" x14ac:dyDescent="0.25">
      <c r="B553" s="4">
        <v>706</v>
      </c>
      <c r="C553" s="11" t="str">
        <f t="shared" si="8"/>
        <v>Erigeron compositus (dwarf form)</v>
      </c>
      <c r="D553" s="7" t="s">
        <v>832</v>
      </c>
      <c r="E553" s="6" t="s">
        <v>6</v>
      </c>
      <c r="F553" s="5" t="s">
        <v>1064</v>
      </c>
    </row>
    <row r="554" spans="2:6" x14ac:dyDescent="0.25">
      <c r="B554" s="4">
        <v>708</v>
      </c>
      <c r="C554" s="11" t="str">
        <f t="shared" si="8"/>
        <v>Erigeron compositus 'Railroad Ridge'</v>
      </c>
      <c r="D554" s="7" t="s">
        <v>1066</v>
      </c>
      <c r="E554" s="6" t="s">
        <v>6</v>
      </c>
      <c r="F554" s="5" t="s">
        <v>1065</v>
      </c>
    </row>
    <row r="555" spans="2:6" x14ac:dyDescent="0.25">
      <c r="B555" s="4">
        <v>709</v>
      </c>
      <c r="C555" s="11" t="str">
        <f t="shared" si="8"/>
        <v>Erigeron compositus 'Red Desert'</v>
      </c>
      <c r="D555" s="7" t="s">
        <v>1068</v>
      </c>
      <c r="E555" s="6" t="s">
        <v>6</v>
      </c>
      <c r="F555" s="5" t="s">
        <v>1067</v>
      </c>
    </row>
    <row r="556" spans="2:6" x14ac:dyDescent="0.25">
      <c r="B556" s="4">
        <v>710</v>
      </c>
      <c r="C556" s="11" t="str">
        <f t="shared" si="8"/>
        <v>Erigeron compositus 'The Giant'</v>
      </c>
      <c r="D556" s="7" t="s">
        <v>1070</v>
      </c>
      <c r="E556" s="6" t="s">
        <v>6</v>
      </c>
      <c r="F556" s="5" t="s">
        <v>1069</v>
      </c>
    </row>
    <row r="557" spans="2:6" x14ac:dyDescent="0.25">
      <c r="B557" s="4">
        <v>711</v>
      </c>
      <c r="C557" s="11" t="str">
        <f t="shared" si="8"/>
        <v>Erigeron elegantulus</v>
      </c>
      <c r="D557" s="7" t="s">
        <v>1072</v>
      </c>
      <c r="E557" s="6" t="s">
        <v>6</v>
      </c>
      <c r="F557" s="5" t="s">
        <v>1071</v>
      </c>
    </row>
    <row r="558" spans="2:6" x14ac:dyDescent="0.25">
      <c r="B558" s="4">
        <v>712</v>
      </c>
      <c r="C558" s="11" t="str">
        <f t="shared" si="8"/>
        <v>Erigeron elegantulus</v>
      </c>
      <c r="D558" s="7" t="s">
        <v>1073</v>
      </c>
      <c r="E558" s="6" t="s">
        <v>6</v>
      </c>
      <c r="F558" s="5" t="s">
        <v>1071</v>
      </c>
    </row>
    <row r="559" spans="2:6" x14ac:dyDescent="0.25">
      <c r="B559" s="4">
        <v>713</v>
      </c>
      <c r="C559" s="11" t="str">
        <f t="shared" si="8"/>
        <v>Erigeron glabellus</v>
      </c>
      <c r="D559" s="7" t="s">
        <v>1075</v>
      </c>
      <c r="E559" s="6" t="s">
        <v>6</v>
      </c>
      <c r="F559" s="5" t="s">
        <v>1074</v>
      </c>
    </row>
    <row r="560" spans="2:6" x14ac:dyDescent="0.25">
      <c r="B560" s="4">
        <v>714</v>
      </c>
      <c r="C560" s="11" t="str">
        <f t="shared" si="8"/>
        <v>Erigeron glacialis</v>
      </c>
      <c r="D560" s="7" t="s">
        <v>1077</v>
      </c>
      <c r="E560" s="6" t="s">
        <v>6</v>
      </c>
      <c r="F560" s="5" t="s">
        <v>1076</v>
      </c>
    </row>
    <row r="561" spans="2:6" x14ac:dyDescent="0.25">
      <c r="B561" s="4">
        <v>715</v>
      </c>
      <c r="C561" s="11" t="str">
        <f t="shared" si="8"/>
        <v>Erigeron glaucus 'Olga'</v>
      </c>
      <c r="D561" s="7" t="s">
        <v>1079</v>
      </c>
      <c r="E561" s="6" t="s">
        <v>6</v>
      </c>
      <c r="F561" s="5" t="s">
        <v>1078</v>
      </c>
    </row>
    <row r="562" spans="2:6" x14ac:dyDescent="0.25">
      <c r="B562" s="4">
        <v>716</v>
      </c>
      <c r="C562" s="11" t="str">
        <f t="shared" si="8"/>
        <v>Erigeron grandiflorus</v>
      </c>
      <c r="D562" s="7" t="s">
        <v>1081</v>
      </c>
      <c r="E562" s="6" t="s">
        <v>6</v>
      </c>
      <c r="F562" s="5" t="s">
        <v>1080</v>
      </c>
    </row>
    <row r="563" spans="2:6" x14ac:dyDescent="0.25">
      <c r="B563" s="4">
        <v>717</v>
      </c>
      <c r="C563" s="11" t="str">
        <f t="shared" si="8"/>
        <v>Erigeron grandiflorus</v>
      </c>
      <c r="D563" s="7" t="s">
        <v>1082</v>
      </c>
      <c r="E563" s="6" t="s">
        <v>6</v>
      </c>
      <c r="F563" s="5" t="s">
        <v>1080</v>
      </c>
    </row>
    <row r="564" spans="2:6" x14ac:dyDescent="0.25">
      <c r="B564" s="4">
        <v>718</v>
      </c>
      <c r="C564" s="11" t="str">
        <f t="shared" si="8"/>
        <v>Erigeron karvinskianus</v>
      </c>
      <c r="D564" s="7" t="s">
        <v>1084</v>
      </c>
      <c r="E564" s="6" t="s">
        <v>6</v>
      </c>
      <c r="F564" s="5" t="s">
        <v>1083</v>
      </c>
    </row>
    <row r="565" spans="2:6" x14ac:dyDescent="0.25">
      <c r="B565" s="4">
        <v>719</v>
      </c>
      <c r="C565" s="11" t="str">
        <f t="shared" si="8"/>
        <v>Erigeron leiomerus</v>
      </c>
      <c r="D565" s="7" t="s">
        <v>1086</v>
      </c>
      <c r="E565" s="6" t="s">
        <v>6</v>
      </c>
      <c r="F565" s="5" t="s">
        <v>1085</v>
      </c>
    </row>
    <row r="566" spans="2:6" x14ac:dyDescent="0.25">
      <c r="B566" s="4">
        <v>720</v>
      </c>
      <c r="C566" s="11" t="str">
        <f t="shared" si="8"/>
        <v>Erigeron leiomerus</v>
      </c>
      <c r="D566" s="7" t="s">
        <v>1087</v>
      </c>
      <c r="E566" s="6" t="s">
        <v>6</v>
      </c>
      <c r="F566" s="5" t="s">
        <v>1085</v>
      </c>
    </row>
    <row r="567" spans="2:6" x14ac:dyDescent="0.25">
      <c r="B567" s="4">
        <v>721</v>
      </c>
      <c r="C567" s="11" t="str">
        <f t="shared" si="8"/>
        <v>Erigeron linearis</v>
      </c>
      <c r="D567" s="7" t="s">
        <v>1089</v>
      </c>
      <c r="E567" s="6" t="s">
        <v>6</v>
      </c>
      <c r="F567" s="5" t="s">
        <v>1088</v>
      </c>
    </row>
    <row r="568" spans="2:6" x14ac:dyDescent="0.25">
      <c r="B568" s="4">
        <v>725</v>
      </c>
      <c r="C568" s="11" t="str">
        <f t="shared" si="8"/>
        <v>Erigeron ochroleucus</v>
      </c>
      <c r="D568" s="7" t="s">
        <v>1091</v>
      </c>
      <c r="E568" s="6" t="s">
        <v>6</v>
      </c>
      <c r="F568" s="5" t="s">
        <v>1090</v>
      </c>
    </row>
    <row r="569" spans="2:6" x14ac:dyDescent="0.25">
      <c r="B569" s="4">
        <v>726</v>
      </c>
      <c r="C569" s="11" t="str">
        <f t="shared" si="8"/>
        <v>Erigeron pinnatisectus</v>
      </c>
      <c r="D569" s="7" t="s">
        <v>1093</v>
      </c>
      <c r="E569" s="6" t="s">
        <v>6</v>
      </c>
      <c r="F569" s="5" t="s">
        <v>1092</v>
      </c>
    </row>
    <row r="570" spans="2:6" x14ac:dyDescent="0.25">
      <c r="B570" s="4">
        <v>727</v>
      </c>
      <c r="C570" s="11" t="str">
        <f t="shared" si="8"/>
        <v>Erigeron pumilus</v>
      </c>
      <c r="D570" s="7" t="s">
        <v>1095</v>
      </c>
      <c r="E570" s="6" t="s">
        <v>6</v>
      </c>
      <c r="F570" s="5" t="s">
        <v>1094</v>
      </c>
    </row>
    <row r="571" spans="2:6" x14ac:dyDescent="0.25">
      <c r="B571" s="4">
        <v>729</v>
      </c>
      <c r="C571" s="11" t="str">
        <f t="shared" si="8"/>
        <v>Erigeron subtrinervis</v>
      </c>
      <c r="D571" s="7" t="s">
        <v>1097</v>
      </c>
      <c r="E571" s="6" t="s">
        <v>6</v>
      </c>
      <c r="F571" s="5" t="s">
        <v>1096</v>
      </c>
    </row>
    <row r="572" spans="2:6" x14ac:dyDescent="0.25">
      <c r="B572" s="4">
        <v>730</v>
      </c>
      <c r="C572" s="11" t="str">
        <f t="shared" si="8"/>
        <v>Erigeron ursinus</v>
      </c>
      <c r="D572" s="7" t="s">
        <v>1099</v>
      </c>
      <c r="E572" s="6" t="s">
        <v>6</v>
      </c>
      <c r="F572" s="5" t="s">
        <v>1098</v>
      </c>
    </row>
    <row r="573" spans="2:6" x14ac:dyDescent="0.25">
      <c r="B573" s="4">
        <v>731</v>
      </c>
      <c r="C573" s="11" t="str">
        <f t="shared" si="8"/>
        <v>Erinus alpinus</v>
      </c>
      <c r="D573" s="7" t="s">
        <v>1101</v>
      </c>
      <c r="E573" s="6" t="s">
        <v>6</v>
      </c>
      <c r="F573" s="5" t="s">
        <v>1100</v>
      </c>
    </row>
    <row r="574" spans="2:6" x14ac:dyDescent="0.25">
      <c r="B574" s="4">
        <v>732</v>
      </c>
      <c r="C574" s="11" t="str">
        <f t="shared" si="8"/>
        <v>Erinus alpinus</v>
      </c>
      <c r="D574" s="7" t="s">
        <v>1102</v>
      </c>
      <c r="E574" s="6" t="s">
        <v>6</v>
      </c>
      <c r="F574" s="5" t="s">
        <v>1100</v>
      </c>
    </row>
    <row r="575" spans="2:6" x14ac:dyDescent="0.25">
      <c r="B575" s="4">
        <v>733</v>
      </c>
      <c r="C575" s="11" t="str">
        <f t="shared" si="8"/>
        <v>Erinus alpinus</v>
      </c>
      <c r="D575" s="7" t="s">
        <v>1103</v>
      </c>
      <c r="E575" s="6" t="s">
        <v>6</v>
      </c>
      <c r="F575" s="5" t="s">
        <v>1100</v>
      </c>
    </row>
    <row r="576" spans="2:6" x14ac:dyDescent="0.25">
      <c r="B576" s="4">
        <v>734</v>
      </c>
      <c r="C576" s="11" t="str">
        <f t="shared" si="8"/>
        <v>Eriocapitella (Anemone) rivularis</v>
      </c>
      <c r="D576" s="7" t="s">
        <v>1105</v>
      </c>
      <c r="E576" s="6" t="s">
        <v>6</v>
      </c>
      <c r="F576" s="5" t="s">
        <v>1104</v>
      </c>
    </row>
    <row r="577" spans="2:6" x14ac:dyDescent="0.25">
      <c r="B577" s="4">
        <v>736</v>
      </c>
      <c r="C577" s="11" t="str">
        <f t="shared" si="8"/>
        <v>Eriocapitella (Anemone) rupicola</v>
      </c>
      <c r="D577" s="7" t="s">
        <v>1107</v>
      </c>
      <c r="E577" s="6" t="s">
        <v>6</v>
      </c>
      <c r="F577" s="5" t="s">
        <v>1106</v>
      </c>
    </row>
    <row r="578" spans="2:6" x14ac:dyDescent="0.25">
      <c r="B578" s="4">
        <v>737</v>
      </c>
      <c r="C578" s="11" t="str">
        <f t="shared" si="8"/>
        <v>Eriogonum caespitosum</v>
      </c>
      <c r="D578" s="7" t="s">
        <v>1109</v>
      </c>
      <c r="E578" s="6" t="s">
        <v>6</v>
      </c>
      <c r="F578" s="5" t="s">
        <v>1108</v>
      </c>
    </row>
    <row r="579" spans="2:6" x14ac:dyDescent="0.25">
      <c r="B579" s="4">
        <v>738</v>
      </c>
      <c r="C579" s="11" t="str">
        <f t="shared" si="8"/>
        <v>Eriogonum compositum</v>
      </c>
      <c r="D579" s="7" t="s">
        <v>1111</v>
      </c>
      <c r="E579" s="6" t="s">
        <v>6</v>
      </c>
      <c r="F579" s="5" t="s">
        <v>1110</v>
      </c>
    </row>
    <row r="580" spans="2:6" x14ac:dyDescent="0.25">
      <c r="B580" s="4">
        <v>739</v>
      </c>
      <c r="C580" s="11" t="str">
        <f t="shared" ref="C580:C643" si="9">HYPERLINK("https://www.google.com/search?q="&amp;F580,F580)</f>
        <v>Eriogonum crocatum</v>
      </c>
      <c r="D580" s="7" t="s">
        <v>1113</v>
      </c>
      <c r="E580" s="6" t="s">
        <v>6</v>
      </c>
      <c r="F580" s="5" t="s">
        <v>1112</v>
      </c>
    </row>
    <row r="581" spans="2:6" x14ac:dyDescent="0.25">
      <c r="B581" s="4">
        <v>741</v>
      </c>
      <c r="C581" s="11" t="str">
        <f t="shared" si="9"/>
        <v>Eriogonum incanum (ex Mt Judah, Sierra Nevada, CA)</v>
      </c>
      <c r="D581" s="7" t="s">
        <v>832</v>
      </c>
      <c r="E581" s="6" t="s">
        <v>6</v>
      </c>
      <c r="F581" s="5" t="s">
        <v>1114</v>
      </c>
    </row>
    <row r="582" spans="2:6" x14ac:dyDescent="0.25">
      <c r="B582" s="4">
        <v>744</v>
      </c>
      <c r="C582" s="11" t="str">
        <f t="shared" si="9"/>
        <v>Eriogonum ovalifolium v purpureum</v>
      </c>
      <c r="D582" s="7" t="s">
        <v>1116</v>
      </c>
      <c r="E582" s="6" t="s">
        <v>6</v>
      </c>
      <c r="F582" s="5" t="s">
        <v>1115</v>
      </c>
    </row>
    <row r="583" spans="2:6" x14ac:dyDescent="0.25">
      <c r="B583" s="4">
        <v>745</v>
      </c>
      <c r="C583" s="11" t="str">
        <f t="shared" si="9"/>
        <v>Eriogonum pulchrum</v>
      </c>
      <c r="D583" s="7" t="s">
        <v>1118</v>
      </c>
      <c r="E583" s="6" t="s">
        <v>6</v>
      </c>
      <c r="F583" s="5" t="s">
        <v>1117</v>
      </c>
    </row>
    <row r="584" spans="2:6" x14ac:dyDescent="0.25">
      <c r="B584" s="4">
        <v>746</v>
      </c>
      <c r="C584" s="11" t="str">
        <f t="shared" si="9"/>
        <v>Eriogonum umbellatum (ex Convict Lake, Sierra Nevada, CA)</v>
      </c>
      <c r="D584" s="7" t="s">
        <v>832</v>
      </c>
      <c r="E584" s="6" t="s">
        <v>6</v>
      </c>
      <c r="F584" s="5" t="s">
        <v>1119</v>
      </c>
    </row>
    <row r="585" spans="2:6" x14ac:dyDescent="0.25">
      <c r="B585" s="4">
        <v>747</v>
      </c>
      <c r="C585" s="11" t="str">
        <f t="shared" si="9"/>
        <v>Eriogonum umbellatum 'Shasta Sulfur'</v>
      </c>
      <c r="D585" s="7" t="s">
        <v>1121</v>
      </c>
      <c r="E585" s="6" t="s">
        <v>6</v>
      </c>
      <c r="F585" s="5" t="s">
        <v>1120</v>
      </c>
    </row>
    <row r="586" spans="2:6" x14ac:dyDescent="0.25">
      <c r="B586" s="4">
        <v>748</v>
      </c>
      <c r="C586" s="11" t="str">
        <f t="shared" si="9"/>
        <v>Eriogonum umbellatum v aureum 'Kannah Creek'</v>
      </c>
      <c r="D586" s="7" t="s">
        <v>1123</v>
      </c>
      <c r="E586" s="6" t="s">
        <v>6</v>
      </c>
      <c r="F586" s="5" t="s">
        <v>1122</v>
      </c>
    </row>
    <row r="587" spans="2:6" x14ac:dyDescent="0.25">
      <c r="B587" s="4">
        <v>749</v>
      </c>
      <c r="C587" s="11" t="str">
        <f t="shared" si="9"/>
        <v>Eriogonum umbellatum v polyanthum</v>
      </c>
      <c r="D587" s="7" t="s">
        <v>1125</v>
      </c>
      <c r="E587" s="6" t="s">
        <v>6</v>
      </c>
      <c r="F587" s="5" t="s">
        <v>1124</v>
      </c>
    </row>
    <row r="588" spans="2:6" x14ac:dyDescent="0.25">
      <c r="B588" s="4">
        <v>751</v>
      </c>
      <c r="C588" s="11" t="str">
        <f t="shared" si="9"/>
        <v>Eriogonum ursinum</v>
      </c>
      <c r="D588" s="7" t="s">
        <v>1127</v>
      </c>
      <c r="E588" s="6" t="s">
        <v>6</v>
      </c>
      <c r="F588" s="5" t="s">
        <v>1126</v>
      </c>
    </row>
    <row r="589" spans="2:6" x14ac:dyDescent="0.25">
      <c r="B589" s="4">
        <v>752</v>
      </c>
      <c r="C589" s="11" t="str">
        <f t="shared" si="9"/>
        <v>Eriophyllum lanatum</v>
      </c>
      <c r="D589" s="7" t="s">
        <v>1129</v>
      </c>
      <c r="E589" s="6" t="s">
        <v>6</v>
      </c>
      <c r="F589" s="5" t="s">
        <v>1128</v>
      </c>
    </row>
    <row r="590" spans="2:6" x14ac:dyDescent="0.25">
      <c r="B590" s="4">
        <v>755</v>
      </c>
      <c r="C590" s="11" t="str">
        <f t="shared" si="9"/>
        <v>Eryngium bourgatii</v>
      </c>
      <c r="D590" s="7" t="s">
        <v>1131</v>
      </c>
      <c r="E590" s="6" t="s">
        <v>6</v>
      </c>
      <c r="F590" s="5" t="s">
        <v>1130</v>
      </c>
    </row>
    <row r="591" spans="2:6" x14ac:dyDescent="0.25">
      <c r="B591" s="4">
        <v>756</v>
      </c>
      <c r="C591" s="11" t="str">
        <f t="shared" si="9"/>
        <v>Eryngium giganteum</v>
      </c>
      <c r="D591" s="7" t="s">
        <v>1133</v>
      </c>
      <c r="E591" s="6" t="s">
        <v>6</v>
      </c>
      <c r="F591" s="5" t="s">
        <v>1132</v>
      </c>
    </row>
    <row r="592" spans="2:6" x14ac:dyDescent="0.25">
      <c r="B592" s="4">
        <v>757</v>
      </c>
      <c r="C592" s="11" t="str">
        <f t="shared" si="9"/>
        <v>Eryngium leavenworthii</v>
      </c>
      <c r="D592" s="7" t="s">
        <v>1135</v>
      </c>
      <c r="E592" s="6" t="s">
        <v>6</v>
      </c>
      <c r="F592" s="5" t="s">
        <v>1134</v>
      </c>
    </row>
    <row r="593" spans="2:6" x14ac:dyDescent="0.25">
      <c r="B593" s="4">
        <v>758</v>
      </c>
      <c r="C593" s="11" t="str">
        <f t="shared" si="9"/>
        <v>Eryngium paniculatum</v>
      </c>
      <c r="D593" s="7" t="s">
        <v>1137</v>
      </c>
      <c r="E593" s="6" t="s">
        <v>6</v>
      </c>
      <c r="F593" s="5" t="s">
        <v>1136</v>
      </c>
    </row>
    <row r="594" spans="2:6" x14ac:dyDescent="0.25">
      <c r="B594" s="4">
        <v>759</v>
      </c>
      <c r="C594" s="11" t="str">
        <f t="shared" si="9"/>
        <v>Eryngium planum</v>
      </c>
      <c r="D594" s="7" t="s">
        <v>1139</v>
      </c>
      <c r="E594" s="6" t="s">
        <v>6</v>
      </c>
      <c r="F594" s="5" t="s">
        <v>1138</v>
      </c>
    </row>
    <row r="595" spans="2:6" x14ac:dyDescent="0.25">
      <c r="B595" s="4">
        <v>760</v>
      </c>
      <c r="C595" s="11" t="str">
        <f t="shared" si="9"/>
        <v>Eryngium planum 'Blue Glitter'</v>
      </c>
      <c r="D595" s="7" t="s">
        <v>1141</v>
      </c>
      <c r="E595" s="6" t="s">
        <v>6</v>
      </c>
      <c r="F595" s="5" t="s">
        <v>1140</v>
      </c>
    </row>
    <row r="596" spans="2:6" x14ac:dyDescent="0.25">
      <c r="B596" s="4">
        <v>762</v>
      </c>
      <c r="C596" s="11" t="str">
        <f t="shared" si="9"/>
        <v>Erysimum cheiri (x)</v>
      </c>
      <c r="D596" s="7" t="s">
        <v>1143</v>
      </c>
      <c r="E596" s="6" t="s">
        <v>6</v>
      </c>
      <c r="F596" s="5" t="s">
        <v>1142</v>
      </c>
    </row>
    <row r="597" spans="2:6" x14ac:dyDescent="0.25">
      <c r="B597" s="4">
        <v>763</v>
      </c>
      <c r="C597" s="11" t="str">
        <f t="shared" si="9"/>
        <v>Erysimum pulchellum</v>
      </c>
      <c r="D597" s="7" t="s">
        <v>1145</v>
      </c>
      <c r="E597" s="6" t="s">
        <v>6</v>
      </c>
      <c r="F597" s="5" t="s">
        <v>1144</v>
      </c>
    </row>
    <row r="598" spans="2:6" x14ac:dyDescent="0.25">
      <c r="B598" s="4">
        <v>764</v>
      </c>
      <c r="C598" s="11" t="str">
        <f t="shared" si="9"/>
        <v>Erysimum sp</v>
      </c>
      <c r="D598" s="7" t="s">
        <v>832</v>
      </c>
      <c r="E598" s="6" t="s">
        <v>6</v>
      </c>
      <c r="F598" s="5" t="s">
        <v>1146</v>
      </c>
    </row>
    <row r="599" spans="2:6" x14ac:dyDescent="0.25">
      <c r="B599" s="4">
        <v>765</v>
      </c>
      <c r="C599" s="11" t="str">
        <f t="shared" si="9"/>
        <v>Erythranthe (Mimulus) cardinalis</v>
      </c>
      <c r="D599" s="7" t="s">
        <v>1148</v>
      </c>
      <c r="E599" s="6" t="s">
        <v>6</v>
      </c>
      <c r="F599" s="5" t="s">
        <v>1147</v>
      </c>
    </row>
    <row r="600" spans="2:6" x14ac:dyDescent="0.25">
      <c r="B600" s="4">
        <v>766</v>
      </c>
      <c r="C600" s="11" t="str">
        <f t="shared" si="9"/>
        <v>Erythranthe (Mimulus) cuprea hybrids (ex Chile, Laguna del Maule)</v>
      </c>
      <c r="D600" s="7" t="s">
        <v>1150</v>
      </c>
      <c r="E600" s="6" t="s">
        <v>6</v>
      </c>
      <c r="F600" s="5" t="s">
        <v>1149</v>
      </c>
    </row>
    <row r="601" spans="2:6" x14ac:dyDescent="0.25">
      <c r="B601" s="4">
        <v>767</v>
      </c>
      <c r="C601" s="11" t="str">
        <f t="shared" si="9"/>
        <v>Erythranthe (Mimulus) moschata (ex Mt Judah, Sierra Nevada, CA)</v>
      </c>
      <c r="D601" s="7" t="s">
        <v>832</v>
      </c>
      <c r="E601" s="6" t="s">
        <v>6</v>
      </c>
      <c r="F601" s="5" t="s">
        <v>1151</v>
      </c>
    </row>
    <row r="602" spans="2:6" x14ac:dyDescent="0.25">
      <c r="B602" s="4">
        <v>768</v>
      </c>
      <c r="C602" s="11" t="str">
        <f t="shared" si="9"/>
        <v>Erythrina crista-galli</v>
      </c>
      <c r="D602" s="7" t="s">
        <v>1153</v>
      </c>
      <c r="E602" s="6" t="s">
        <v>6</v>
      </c>
      <c r="F602" s="5" t="s">
        <v>1152</v>
      </c>
    </row>
    <row r="603" spans="2:6" x14ac:dyDescent="0.25">
      <c r="B603" s="4">
        <v>770</v>
      </c>
      <c r="C603" s="11" t="str">
        <f t="shared" si="9"/>
        <v>Erythronium oregonum</v>
      </c>
      <c r="D603" s="7" t="s">
        <v>1155</v>
      </c>
      <c r="E603" s="6" t="s">
        <v>6</v>
      </c>
      <c r="F603" s="5" t="s">
        <v>1154</v>
      </c>
    </row>
    <row r="604" spans="2:6" x14ac:dyDescent="0.25">
      <c r="B604" s="4">
        <v>771</v>
      </c>
      <c r="C604" s="11" t="str">
        <f t="shared" si="9"/>
        <v>Erythronium oregonum</v>
      </c>
      <c r="D604" s="7" t="s">
        <v>1156</v>
      </c>
      <c r="E604" s="6" t="s">
        <v>6</v>
      </c>
      <c r="F604" s="5" t="s">
        <v>1154</v>
      </c>
    </row>
    <row r="605" spans="2:6" x14ac:dyDescent="0.25">
      <c r="B605" s="4">
        <v>772</v>
      </c>
      <c r="C605" s="11" t="str">
        <f t="shared" si="9"/>
        <v>Erythronium revolutum</v>
      </c>
      <c r="D605" s="7" t="s">
        <v>1158</v>
      </c>
      <c r="E605" s="6" t="s">
        <v>6</v>
      </c>
      <c r="F605" s="5" t="s">
        <v>1157</v>
      </c>
    </row>
    <row r="606" spans="2:6" x14ac:dyDescent="0.25">
      <c r="B606" s="4">
        <v>773</v>
      </c>
      <c r="C606" s="11" t="str">
        <f t="shared" si="9"/>
        <v>Erythrostemon gilliesii</v>
      </c>
      <c r="D606" s="7" t="s">
        <v>1160</v>
      </c>
      <c r="E606" s="6" t="s">
        <v>6</v>
      </c>
      <c r="F606" s="5" t="s">
        <v>1159</v>
      </c>
    </row>
    <row r="607" spans="2:6" x14ac:dyDescent="0.25">
      <c r="B607" s="4">
        <v>774</v>
      </c>
      <c r="C607" s="11" t="str">
        <f t="shared" si="9"/>
        <v>Eschscholzia lobbii</v>
      </c>
      <c r="D607" s="7" t="s">
        <v>1162</v>
      </c>
      <c r="E607" s="6" t="s">
        <v>6</v>
      </c>
      <c r="F607" s="5" t="s">
        <v>1161</v>
      </c>
    </row>
    <row r="608" spans="2:6" x14ac:dyDescent="0.25">
      <c r="B608" s="4">
        <v>776</v>
      </c>
      <c r="C608" s="11" t="str">
        <f t="shared" si="9"/>
        <v>Escobaria vivipara</v>
      </c>
      <c r="D608" s="7" t="s">
        <v>1164</v>
      </c>
      <c r="E608" s="6" t="s">
        <v>6</v>
      </c>
      <c r="F608" s="5" t="s">
        <v>1163</v>
      </c>
    </row>
    <row r="609" spans="2:6" x14ac:dyDescent="0.25">
      <c r="B609" s="4">
        <v>777</v>
      </c>
      <c r="C609" s="11" t="str">
        <f t="shared" si="9"/>
        <v>Escobaria vivipara</v>
      </c>
      <c r="D609" s="7" t="s">
        <v>1165</v>
      </c>
      <c r="E609" s="6" t="s">
        <v>6</v>
      </c>
      <c r="F609" s="5" t="s">
        <v>1163</v>
      </c>
    </row>
    <row r="610" spans="2:6" x14ac:dyDescent="0.25">
      <c r="B610" s="4">
        <v>778</v>
      </c>
      <c r="C610" s="11" t="str">
        <f t="shared" si="9"/>
        <v>Escobaria vivipara</v>
      </c>
      <c r="D610" s="7" t="s">
        <v>1166</v>
      </c>
      <c r="E610" s="6" t="s">
        <v>6</v>
      </c>
      <c r="F610" s="5" t="s">
        <v>1163</v>
      </c>
    </row>
    <row r="611" spans="2:6" x14ac:dyDescent="0.25">
      <c r="B611" s="4">
        <v>779</v>
      </c>
      <c r="C611" s="11" t="str">
        <f t="shared" si="9"/>
        <v>Eucomis autumnalis</v>
      </c>
      <c r="D611" s="7" t="s">
        <v>1168</v>
      </c>
      <c r="E611" s="6" t="s">
        <v>6</v>
      </c>
      <c r="F611" s="5" t="s">
        <v>1167</v>
      </c>
    </row>
    <row r="612" spans="2:6" x14ac:dyDescent="0.25">
      <c r="B612" s="4">
        <v>781</v>
      </c>
      <c r="C612" s="11" t="str">
        <f t="shared" si="9"/>
        <v>Euonymus cornutus</v>
      </c>
      <c r="D612" s="7" t="s">
        <v>1170</v>
      </c>
      <c r="E612" s="6" t="s">
        <v>6</v>
      </c>
      <c r="F612" s="5" t="s">
        <v>1169</v>
      </c>
    </row>
    <row r="613" spans="2:6" x14ac:dyDescent="0.25">
      <c r="B613" s="4">
        <v>783</v>
      </c>
      <c r="C613" s="11" t="str">
        <f t="shared" si="9"/>
        <v>Eupatorium hyssopifolium</v>
      </c>
      <c r="D613" s="7" t="s">
        <v>1172</v>
      </c>
      <c r="E613" s="6" t="s">
        <v>6</v>
      </c>
      <c r="F613" s="5" t="s">
        <v>1171</v>
      </c>
    </row>
    <row r="614" spans="2:6" x14ac:dyDescent="0.25">
      <c r="B614" s="4">
        <v>784</v>
      </c>
      <c r="C614" s="11" t="str">
        <f t="shared" si="9"/>
        <v>Eupatorium pilosum</v>
      </c>
      <c r="D614" s="7" t="s">
        <v>1174</v>
      </c>
      <c r="E614" s="6" t="s">
        <v>6</v>
      </c>
      <c r="F614" s="5" t="s">
        <v>1173</v>
      </c>
    </row>
    <row r="615" spans="2:6" x14ac:dyDescent="0.25">
      <c r="B615" s="4">
        <v>785</v>
      </c>
      <c r="C615" s="11" t="str">
        <f t="shared" si="9"/>
        <v>Euphorbia rigida</v>
      </c>
      <c r="D615" s="7" t="s">
        <v>1176</v>
      </c>
      <c r="E615" s="6" t="s">
        <v>6</v>
      </c>
      <c r="F615" s="5" t="s">
        <v>1175</v>
      </c>
    </row>
    <row r="616" spans="2:6" x14ac:dyDescent="0.25">
      <c r="B616" s="4">
        <v>786</v>
      </c>
      <c r="C616" s="11" t="str">
        <f t="shared" si="9"/>
        <v>Eurybia (Aster) sibirica</v>
      </c>
      <c r="D616" s="7" t="s">
        <v>1178</v>
      </c>
      <c r="E616" s="6" t="s">
        <v>6</v>
      </c>
      <c r="F616" s="5" t="s">
        <v>1177</v>
      </c>
    </row>
    <row r="617" spans="2:6" x14ac:dyDescent="0.25">
      <c r="B617" s="4">
        <v>787</v>
      </c>
      <c r="C617" s="11" t="str">
        <f t="shared" si="9"/>
        <v>Eutrochium (Eupatorium) fistulosum</v>
      </c>
      <c r="D617" s="7" t="s">
        <v>1180</v>
      </c>
      <c r="E617" s="6" t="s">
        <v>6</v>
      </c>
      <c r="F617" s="5" t="s">
        <v>1179</v>
      </c>
    </row>
    <row r="618" spans="2:6" x14ac:dyDescent="0.25">
      <c r="B618" s="4">
        <v>788</v>
      </c>
      <c r="C618" s="11" t="str">
        <f t="shared" si="9"/>
        <v>Eutrochium (Eupatorium) purpureum</v>
      </c>
      <c r="D618" s="7" t="s">
        <v>1182</v>
      </c>
      <c r="E618" s="6" t="s">
        <v>6</v>
      </c>
      <c r="F618" s="5" t="s">
        <v>1181</v>
      </c>
    </row>
    <row r="619" spans="2:6" x14ac:dyDescent="0.25">
      <c r="B619" s="4">
        <v>789</v>
      </c>
      <c r="C619" s="11" t="str">
        <f t="shared" si="9"/>
        <v>Fallugia paradoxa</v>
      </c>
      <c r="D619" s="7" t="s">
        <v>1184</v>
      </c>
      <c r="E619" s="6" t="s">
        <v>6</v>
      </c>
      <c r="F619" s="5" t="s">
        <v>1183</v>
      </c>
    </row>
    <row r="620" spans="2:6" x14ac:dyDescent="0.25">
      <c r="B620" s="4">
        <v>790</v>
      </c>
      <c r="C620" s="11" t="str">
        <f t="shared" si="9"/>
        <v>Fibigia clypeata</v>
      </c>
      <c r="D620" s="7" t="s">
        <v>1186</v>
      </c>
      <c r="E620" s="6" t="s">
        <v>6</v>
      </c>
      <c r="F620" s="5" t="s">
        <v>1185</v>
      </c>
    </row>
    <row r="621" spans="2:6" x14ac:dyDescent="0.25">
      <c r="B621" s="4">
        <v>791</v>
      </c>
      <c r="C621" s="11" t="str">
        <f t="shared" si="9"/>
        <v>Foeniculum vulgare 'Purpureum'</v>
      </c>
      <c r="D621" s="7" t="s">
        <v>1188</v>
      </c>
      <c r="E621" s="6" t="s">
        <v>6</v>
      </c>
      <c r="F621" s="5" t="s">
        <v>1187</v>
      </c>
    </row>
    <row r="622" spans="2:6" x14ac:dyDescent="0.25">
      <c r="B622" s="4">
        <v>792</v>
      </c>
      <c r="C622" s="11" t="str">
        <f t="shared" si="9"/>
        <v>Francoa appendiculata v ramosa</v>
      </c>
      <c r="D622" s="7" t="s">
        <v>1190</v>
      </c>
      <c r="E622" s="6" t="s">
        <v>6</v>
      </c>
      <c r="F622" s="5" t="s">
        <v>1189</v>
      </c>
    </row>
    <row r="623" spans="2:6" x14ac:dyDescent="0.25">
      <c r="B623" s="4">
        <v>793</v>
      </c>
      <c r="C623" s="11" t="str">
        <f t="shared" si="9"/>
        <v>Francoa appendiculata v sonchifolia</v>
      </c>
      <c r="D623" s="7" t="s">
        <v>1192</v>
      </c>
      <c r="E623" s="6" t="s">
        <v>6</v>
      </c>
      <c r="F623" s="5" t="s">
        <v>1191</v>
      </c>
    </row>
    <row r="624" spans="2:6" x14ac:dyDescent="0.25">
      <c r="B624" s="4">
        <v>794</v>
      </c>
      <c r="C624" s="11" t="str">
        <f t="shared" si="9"/>
        <v>Freesia laxa</v>
      </c>
      <c r="D624" s="7" t="s">
        <v>1194</v>
      </c>
      <c r="E624" s="6" t="s">
        <v>6</v>
      </c>
      <c r="F624" s="5" t="s">
        <v>1193</v>
      </c>
    </row>
    <row r="625" spans="2:6" x14ac:dyDescent="0.25">
      <c r="B625" s="4">
        <v>795</v>
      </c>
      <c r="C625" s="11" t="str">
        <f t="shared" si="9"/>
        <v>Freesia laxa</v>
      </c>
      <c r="D625" s="7" t="s">
        <v>1195</v>
      </c>
      <c r="E625" s="6" t="s">
        <v>6</v>
      </c>
      <c r="F625" s="5" t="s">
        <v>1193</v>
      </c>
    </row>
    <row r="626" spans="2:6" x14ac:dyDescent="0.25">
      <c r="B626" s="4">
        <v>796</v>
      </c>
      <c r="C626" s="11" t="str">
        <f t="shared" si="9"/>
        <v>Freesia laxa</v>
      </c>
      <c r="D626" s="7" t="s">
        <v>1196</v>
      </c>
      <c r="E626" s="6" t="s">
        <v>6</v>
      </c>
      <c r="F626" s="5" t="s">
        <v>1193</v>
      </c>
    </row>
    <row r="627" spans="2:6" x14ac:dyDescent="0.25">
      <c r="B627" s="4">
        <v>797</v>
      </c>
      <c r="C627" s="11" t="str">
        <f t="shared" si="9"/>
        <v>Freesia refracta (aff) (lemon-scented)</v>
      </c>
      <c r="D627" s="7" t="s">
        <v>1198</v>
      </c>
      <c r="E627" s="6" t="s">
        <v>6</v>
      </c>
      <c r="F627" s="5" t="s">
        <v>1197</v>
      </c>
    </row>
    <row r="628" spans="2:6" x14ac:dyDescent="0.25">
      <c r="B628" s="4">
        <v>798</v>
      </c>
      <c r="C628" s="11" t="str">
        <f t="shared" si="9"/>
        <v>Freesia speciosa</v>
      </c>
      <c r="D628" s="7" t="s">
        <v>1200</v>
      </c>
      <c r="E628" s="6" t="s">
        <v>6</v>
      </c>
      <c r="F628" s="5" t="s">
        <v>1199</v>
      </c>
    </row>
    <row r="629" spans="2:6" x14ac:dyDescent="0.25">
      <c r="B629" s="4">
        <v>799</v>
      </c>
      <c r="C629" s="11" t="str">
        <f t="shared" si="9"/>
        <v>Freesia viridis</v>
      </c>
      <c r="D629" s="7" t="s">
        <v>1202</v>
      </c>
      <c r="E629" s="6" t="s">
        <v>6</v>
      </c>
      <c r="F629" s="5" t="s">
        <v>1201</v>
      </c>
    </row>
    <row r="630" spans="2:6" x14ac:dyDescent="0.25">
      <c r="B630" s="4">
        <v>800</v>
      </c>
      <c r="C630" s="11" t="str">
        <f t="shared" si="9"/>
        <v>Fritillaria affinis</v>
      </c>
      <c r="D630" s="7" t="s">
        <v>1204</v>
      </c>
      <c r="E630" s="6" t="s">
        <v>6</v>
      </c>
      <c r="F630" s="5" t="s">
        <v>1203</v>
      </c>
    </row>
    <row r="631" spans="2:6" x14ac:dyDescent="0.25">
      <c r="B631" s="4">
        <v>803</v>
      </c>
      <c r="C631" s="11" t="str">
        <f t="shared" si="9"/>
        <v>Fritillaria camschatcensis</v>
      </c>
      <c r="D631" s="7" t="s">
        <v>1206</v>
      </c>
      <c r="E631" s="6" t="s">
        <v>6</v>
      </c>
      <c r="F631" s="5" t="s">
        <v>1205</v>
      </c>
    </row>
    <row r="632" spans="2:6" x14ac:dyDescent="0.25">
      <c r="B632" s="4">
        <v>805</v>
      </c>
      <c r="C632" s="11" t="str">
        <f t="shared" si="9"/>
        <v>Fritillaria graeca (aff)</v>
      </c>
      <c r="D632" s="7" t="s">
        <v>177</v>
      </c>
      <c r="E632" s="6" t="s">
        <v>6</v>
      </c>
      <c r="F632" s="5" t="s">
        <v>1207</v>
      </c>
    </row>
    <row r="633" spans="2:6" x14ac:dyDescent="0.25">
      <c r="B633" s="4">
        <v>807</v>
      </c>
      <c r="C633" s="11" t="str">
        <f t="shared" si="9"/>
        <v>Fritillaria imperialis</v>
      </c>
      <c r="D633" s="7" t="s">
        <v>1209</v>
      </c>
      <c r="E633" s="6" t="s">
        <v>6</v>
      </c>
      <c r="F633" s="5" t="s">
        <v>1208</v>
      </c>
    </row>
    <row r="634" spans="2:6" x14ac:dyDescent="0.25">
      <c r="B634" s="4">
        <v>808</v>
      </c>
      <c r="C634" s="11" t="str">
        <f t="shared" si="9"/>
        <v>Fritillaria kurdica</v>
      </c>
      <c r="D634" s="7" t="s">
        <v>1211</v>
      </c>
      <c r="E634" s="6" t="s">
        <v>6</v>
      </c>
      <c r="F634" s="5" t="s">
        <v>1210</v>
      </c>
    </row>
    <row r="635" spans="2:6" x14ac:dyDescent="0.25">
      <c r="B635" s="4">
        <v>809</v>
      </c>
      <c r="C635" s="11" t="str">
        <f t="shared" si="9"/>
        <v>Fritillaria meleagris</v>
      </c>
      <c r="D635" s="7" t="s">
        <v>1213</v>
      </c>
      <c r="E635" s="6" t="s">
        <v>6</v>
      </c>
      <c r="F635" s="5" t="s">
        <v>1212</v>
      </c>
    </row>
    <row r="636" spans="2:6" x14ac:dyDescent="0.25">
      <c r="B636" s="4">
        <v>810</v>
      </c>
      <c r="C636" s="11" t="str">
        <f t="shared" si="9"/>
        <v>Fritillaria meleagris</v>
      </c>
      <c r="D636" s="7" t="s">
        <v>1214</v>
      </c>
      <c r="E636" s="6" t="s">
        <v>6</v>
      </c>
      <c r="F636" s="5" t="s">
        <v>1212</v>
      </c>
    </row>
    <row r="637" spans="2:6" x14ac:dyDescent="0.25">
      <c r="B637" s="4">
        <v>811</v>
      </c>
      <c r="C637" s="11" t="str">
        <f t="shared" si="9"/>
        <v>Fritillaria michailovskyi</v>
      </c>
      <c r="D637" s="7" t="s">
        <v>1216</v>
      </c>
      <c r="E637" s="6" t="s">
        <v>6</v>
      </c>
      <c r="F637" s="5" t="s">
        <v>1215</v>
      </c>
    </row>
    <row r="638" spans="2:6" x14ac:dyDescent="0.25">
      <c r="B638" s="4">
        <v>812</v>
      </c>
      <c r="C638" s="11" t="str">
        <f t="shared" si="9"/>
        <v>Fritillaria olivieri</v>
      </c>
      <c r="D638" s="7" t="s">
        <v>1218</v>
      </c>
      <c r="E638" s="6" t="s">
        <v>6</v>
      </c>
      <c r="F638" s="5" t="s">
        <v>1217</v>
      </c>
    </row>
    <row r="639" spans="2:6" x14ac:dyDescent="0.25">
      <c r="B639" s="4">
        <v>813</v>
      </c>
      <c r="C639" s="11" t="str">
        <f t="shared" si="9"/>
        <v>Fritillaria pallidiflora</v>
      </c>
      <c r="D639" s="7" t="s">
        <v>1220</v>
      </c>
      <c r="E639" s="6" t="s">
        <v>6</v>
      </c>
      <c r="F639" s="5" t="s">
        <v>1219</v>
      </c>
    </row>
    <row r="640" spans="2:6" x14ac:dyDescent="0.25">
      <c r="B640" s="4">
        <v>814</v>
      </c>
      <c r="C640" s="11" t="str">
        <f t="shared" si="9"/>
        <v>Fritillaria persica</v>
      </c>
      <c r="D640" s="7" t="s">
        <v>1222</v>
      </c>
      <c r="E640" s="6" t="s">
        <v>6</v>
      </c>
      <c r="F640" s="5" t="s">
        <v>1221</v>
      </c>
    </row>
    <row r="641" spans="2:6" x14ac:dyDescent="0.25">
      <c r="B641" s="4">
        <v>816</v>
      </c>
      <c r="C641" s="11" t="str">
        <f t="shared" si="9"/>
        <v>Fritillaria pyrenaica</v>
      </c>
      <c r="D641" s="7" t="s">
        <v>1224</v>
      </c>
      <c r="E641" s="6" t="s">
        <v>6</v>
      </c>
      <c r="F641" s="5" t="s">
        <v>1223</v>
      </c>
    </row>
    <row r="642" spans="2:6" x14ac:dyDescent="0.25">
      <c r="B642" s="4">
        <v>818</v>
      </c>
      <c r="C642" s="11" t="str">
        <f t="shared" si="9"/>
        <v>Fuchsia regia (hardy z7 w/mulch)</v>
      </c>
      <c r="D642" s="7" t="s">
        <v>1226</v>
      </c>
      <c r="E642" s="6" t="s">
        <v>6</v>
      </c>
      <c r="F642" s="5" t="s">
        <v>1225</v>
      </c>
    </row>
    <row r="643" spans="2:6" x14ac:dyDescent="0.25">
      <c r="B643" s="4">
        <v>819</v>
      </c>
      <c r="C643" s="11" t="str">
        <f t="shared" si="9"/>
        <v>Fumana procumbens</v>
      </c>
      <c r="D643" s="7" t="s">
        <v>1228</v>
      </c>
      <c r="E643" s="6" t="s">
        <v>6</v>
      </c>
      <c r="F643" s="5" t="s">
        <v>1227</v>
      </c>
    </row>
    <row r="644" spans="2:6" x14ac:dyDescent="0.25">
      <c r="B644" s="4">
        <v>820</v>
      </c>
      <c r="C644" s="11" t="str">
        <f t="shared" ref="C644:C707" si="10">HYPERLINK("https://www.google.com/search?q="&amp;F644,F644)</f>
        <v>Fumana thymifolia</v>
      </c>
      <c r="D644" s="7" t="s">
        <v>1230</v>
      </c>
      <c r="E644" s="6" t="s">
        <v>6</v>
      </c>
      <c r="F644" s="5" t="s">
        <v>1229</v>
      </c>
    </row>
    <row r="645" spans="2:6" x14ac:dyDescent="0.25">
      <c r="B645" s="4">
        <v>821</v>
      </c>
      <c r="C645" s="11" t="str">
        <f t="shared" si="10"/>
        <v>Gaillardia aristata</v>
      </c>
      <c r="D645" s="7" t="s">
        <v>1232</v>
      </c>
      <c r="E645" s="6" t="s">
        <v>6</v>
      </c>
      <c r="F645" s="5" t="s">
        <v>1231</v>
      </c>
    </row>
    <row r="646" spans="2:6" x14ac:dyDescent="0.25">
      <c r="B646" s="4">
        <v>823</v>
      </c>
      <c r="C646" s="11" t="str">
        <f t="shared" si="10"/>
        <v>Galanthus 'Spindlestone Surprise'</v>
      </c>
      <c r="D646" s="7" t="s">
        <v>1234</v>
      </c>
      <c r="E646" s="6" t="s">
        <v>6</v>
      </c>
      <c r="F646" s="5" t="s">
        <v>1233</v>
      </c>
    </row>
    <row r="647" spans="2:6" x14ac:dyDescent="0.25">
      <c r="B647" s="4">
        <v>825</v>
      </c>
      <c r="C647" s="11" t="str">
        <f t="shared" si="10"/>
        <v>Galium verum</v>
      </c>
      <c r="D647" s="7" t="s">
        <v>1236</v>
      </c>
      <c r="E647" s="6" t="s">
        <v>6</v>
      </c>
      <c r="F647" s="5" t="s">
        <v>1235</v>
      </c>
    </row>
    <row r="648" spans="2:6" x14ac:dyDescent="0.25">
      <c r="B648" s="4">
        <v>826</v>
      </c>
      <c r="C648" s="11" t="str">
        <f t="shared" si="10"/>
        <v>Gaultheria procumbens</v>
      </c>
      <c r="D648" s="7" t="s">
        <v>1238</v>
      </c>
      <c r="E648" s="6" t="s">
        <v>6</v>
      </c>
      <c r="F648" s="5" t="s">
        <v>1237</v>
      </c>
    </row>
    <row r="649" spans="2:6" x14ac:dyDescent="0.25">
      <c r="B649" s="4">
        <v>827</v>
      </c>
      <c r="C649" s="11" t="str">
        <f t="shared" si="10"/>
        <v>Gazania linearis</v>
      </c>
      <c r="D649" s="7" t="s">
        <v>1240</v>
      </c>
      <c r="E649" s="6" t="s">
        <v>6</v>
      </c>
      <c r="F649" s="5" t="s">
        <v>1239</v>
      </c>
    </row>
    <row r="650" spans="2:6" x14ac:dyDescent="0.25">
      <c r="B650" s="4">
        <v>828</v>
      </c>
      <c r="C650" s="11" t="str">
        <f t="shared" si="10"/>
        <v>Geissorhiza aspera</v>
      </c>
      <c r="D650" s="7" t="s">
        <v>1242</v>
      </c>
      <c r="E650" s="6" t="s">
        <v>6</v>
      </c>
      <c r="F650" s="5" t="s">
        <v>1241</v>
      </c>
    </row>
    <row r="651" spans="2:6" x14ac:dyDescent="0.25">
      <c r="B651" s="4">
        <v>829</v>
      </c>
      <c r="C651" s="11" t="str">
        <f t="shared" si="10"/>
        <v>Genista aetnensis</v>
      </c>
      <c r="D651" s="7" t="s">
        <v>1244</v>
      </c>
      <c r="E651" s="6" t="s">
        <v>6</v>
      </c>
      <c r="F651" s="5" t="s">
        <v>1243</v>
      </c>
    </row>
    <row r="652" spans="2:6" x14ac:dyDescent="0.25">
      <c r="B652" s="4">
        <v>830</v>
      </c>
      <c r="C652" s="11" t="str">
        <f t="shared" si="10"/>
        <v>Gentiana acaulis</v>
      </c>
      <c r="D652" s="7" t="s">
        <v>1246</v>
      </c>
      <c r="E652" s="6" t="s">
        <v>6</v>
      </c>
      <c r="F652" s="5" t="s">
        <v>1245</v>
      </c>
    </row>
    <row r="653" spans="2:6" x14ac:dyDescent="0.25">
      <c r="B653" s="4">
        <v>831</v>
      </c>
      <c r="C653" s="11" t="str">
        <f t="shared" si="10"/>
        <v>Gentiana acaulis 'Arctic Fanfare'</v>
      </c>
      <c r="D653" s="7" t="s">
        <v>1248</v>
      </c>
      <c r="E653" s="6" t="s">
        <v>6</v>
      </c>
      <c r="F653" s="5" t="s">
        <v>1247</v>
      </c>
    </row>
    <row r="654" spans="2:6" x14ac:dyDescent="0.25">
      <c r="B654" s="4">
        <v>832</v>
      </c>
      <c r="C654" s="11" t="str">
        <f t="shared" si="10"/>
        <v>Gentiana alba (ex Ohio)</v>
      </c>
      <c r="D654" s="7" t="s">
        <v>1250</v>
      </c>
      <c r="E654" s="6" t="s">
        <v>6</v>
      </c>
      <c r="F654" s="5" t="s">
        <v>1249</v>
      </c>
    </row>
    <row r="655" spans="2:6" x14ac:dyDescent="0.25">
      <c r="B655" s="4">
        <v>833</v>
      </c>
      <c r="C655" s="11" t="str">
        <f t="shared" si="10"/>
        <v>Gentiana andrewsii</v>
      </c>
      <c r="D655" s="7" t="s">
        <v>1252</v>
      </c>
      <c r="E655" s="6" t="s">
        <v>6</v>
      </c>
      <c r="F655" s="5" t="s">
        <v>1251</v>
      </c>
    </row>
    <row r="656" spans="2:6" x14ac:dyDescent="0.25">
      <c r="B656" s="4">
        <v>834</v>
      </c>
      <c r="C656" s="11" t="str">
        <f t="shared" si="10"/>
        <v>Gentiana angustifolia</v>
      </c>
      <c r="D656" s="7" t="s">
        <v>1254</v>
      </c>
      <c r="E656" s="6" t="s">
        <v>6</v>
      </c>
      <c r="F656" s="5" t="s">
        <v>1253</v>
      </c>
    </row>
    <row r="657" spans="2:6" x14ac:dyDescent="0.25">
      <c r="B657" s="4">
        <v>835</v>
      </c>
      <c r="C657" s="11" t="str">
        <f t="shared" si="10"/>
        <v>Gentiana asclepiadea</v>
      </c>
      <c r="D657" s="7" t="s">
        <v>1256</v>
      </c>
      <c r="E657" s="6" t="s">
        <v>6</v>
      </c>
      <c r="F657" s="5" t="s">
        <v>1255</v>
      </c>
    </row>
    <row r="658" spans="2:6" x14ac:dyDescent="0.25">
      <c r="B658" s="4">
        <v>836</v>
      </c>
      <c r="C658" s="11" t="str">
        <f t="shared" si="10"/>
        <v>Gentiana asclepiadea</v>
      </c>
      <c r="D658" s="7" t="s">
        <v>1257</v>
      </c>
      <c r="E658" s="6" t="s">
        <v>6</v>
      </c>
      <c r="F658" s="5" t="s">
        <v>1255</v>
      </c>
    </row>
    <row r="659" spans="2:6" x14ac:dyDescent="0.25">
      <c r="B659" s="4">
        <v>837</v>
      </c>
      <c r="C659" s="11" t="str">
        <f t="shared" si="10"/>
        <v>Gentiana asclepiadea 'Alba'</v>
      </c>
      <c r="D659" s="7" t="s">
        <v>1259</v>
      </c>
      <c r="E659" s="6" t="s">
        <v>6</v>
      </c>
      <c r="F659" s="5" t="s">
        <v>1258</v>
      </c>
    </row>
    <row r="660" spans="2:6" x14ac:dyDescent="0.25">
      <c r="B660" s="4">
        <v>838</v>
      </c>
      <c r="C660" s="11" t="str">
        <f t="shared" si="10"/>
        <v>Gentiana asclepiadea 'Knightshayes'</v>
      </c>
      <c r="D660" s="7" t="s">
        <v>1261</v>
      </c>
      <c r="E660" s="6" t="s">
        <v>6</v>
      </c>
      <c r="F660" s="5" t="s">
        <v>1260</v>
      </c>
    </row>
    <row r="661" spans="2:6" x14ac:dyDescent="0.25">
      <c r="B661" s="4">
        <v>839</v>
      </c>
      <c r="C661" s="11" t="str">
        <f t="shared" si="10"/>
        <v>Gentiana asclepiadea 'Pink Swallow'</v>
      </c>
      <c r="D661" s="7" t="s">
        <v>1263</v>
      </c>
      <c r="E661" s="6" t="s">
        <v>6</v>
      </c>
      <c r="F661" s="5" t="s">
        <v>1262</v>
      </c>
    </row>
    <row r="662" spans="2:6" x14ac:dyDescent="0.25">
      <c r="B662" s="4">
        <v>840</v>
      </c>
      <c r="C662" s="11" t="str">
        <f t="shared" si="10"/>
        <v>Gentiana brachyphylla</v>
      </c>
      <c r="D662" s="7" t="s">
        <v>1265</v>
      </c>
      <c r="E662" s="6" t="s">
        <v>6</v>
      </c>
      <c r="F662" s="5" t="s">
        <v>1264</v>
      </c>
    </row>
    <row r="663" spans="2:6" x14ac:dyDescent="0.25">
      <c r="B663" s="4">
        <v>841</v>
      </c>
      <c r="C663" s="11" t="str">
        <f t="shared" si="10"/>
        <v>Gentiana clausa</v>
      </c>
      <c r="D663" s="7" t="s">
        <v>1267</v>
      </c>
      <c r="E663" s="6" t="s">
        <v>6</v>
      </c>
      <c r="F663" s="5" t="s">
        <v>1266</v>
      </c>
    </row>
    <row r="664" spans="2:6" x14ac:dyDescent="0.25">
      <c r="B664" s="4">
        <v>842</v>
      </c>
      <c r="C664" s="11" t="str">
        <f t="shared" si="10"/>
        <v>Gentiana cruciata</v>
      </c>
      <c r="D664" s="7" t="s">
        <v>1269</v>
      </c>
      <c r="E664" s="6" t="s">
        <v>6</v>
      </c>
      <c r="F664" s="5" t="s">
        <v>1268</v>
      </c>
    </row>
    <row r="665" spans="2:6" x14ac:dyDescent="0.25">
      <c r="B665" s="4">
        <v>843</v>
      </c>
      <c r="C665" s="11" t="str">
        <f t="shared" si="10"/>
        <v>Gentiana kirilowii</v>
      </c>
      <c r="D665" s="7" t="s">
        <v>1271</v>
      </c>
      <c r="E665" s="6" t="s">
        <v>6</v>
      </c>
      <c r="F665" s="5" t="s">
        <v>1270</v>
      </c>
    </row>
    <row r="666" spans="2:6" x14ac:dyDescent="0.25">
      <c r="B666" s="4">
        <v>844</v>
      </c>
      <c r="C666" s="11" t="str">
        <f t="shared" si="10"/>
        <v>Gentiana ligustica</v>
      </c>
      <c r="D666" s="7" t="s">
        <v>1273</v>
      </c>
      <c r="E666" s="6" t="s">
        <v>6</v>
      </c>
      <c r="F666" s="5" t="s">
        <v>1272</v>
      </c>
    </row>
    <row r="667" spans="2:6" x14ac:dyDescent="0.25">
      <c r="B667" s="4">
        <v>845</v>
      </c>
      <c r="C667" s="11" t="str">
        <f t="shared" si="10"/>
        <v>Gentiana lutea</v>
      </c>
      <c r="D667" s="7" t="s">
        <v>1275</v>
      </c>
      <c r="E667" s="6" t="s">
        <v>6</v>
      </c>
      <c r="F667" s="5" t="s">
        <v>1274</v>
      </c>
    </row>
    <row r="668" spans="2:6" x14ac:dyDescent="0.25">
      <c r="B668" s="4">
        <v>846</v>
      </c>
      <c r="C668" s="11" t="str">
        <f t="shared" si="10"/>
        <v>Gentiana occidentalis (ex Cerler, Pyrenees, Spain)</v>
      </c>
      <c r="D668" s="7" t="s">
        <v>177</v>
      </c>
      <c r="E668" s="6" t="s">
        <v>6</v>
      </c>
      <c r="F668" s="5" t="s">
        <v>1276</v>
      </c>
    </row>
    <row r="669" spans="2:6" x14ac:dyDescent="0.25">
      <c r="B669" s="4">
        <v>847</v>
      </c>
      <c r="C669" s="11" t="str">
        <f t="shared" si="10"/>
        <v>Gentiana paradoxa</v>
      </c>
      <c r="D669" s="7" t="s">
        <v>1278</v>
      </c>
      <c r="E669" s="6" t="s">
        <v>6</v>
      </c>
      <c r="F669" s="5" t="s">
        <v>1277</v>
      </c>
    </row>
    <row r="670" spans="2:6" x14ac:dyDescent="0.25">
      <c r="B670" s="4">
        <v>848</v>
      </c>
      <c r="C670" s="11" t="str">
        <f t="shared" si="10"/>
        <v>Gentiana paradoxa x septemfida</v>
      </c>
      <c r="D670" s="7" t="s">
        <v>1280</v>
      </c>
      <c r="E670" s="6" t="s">
        <v>6</v>
      </c>
      <c r="F670" s="5" t="s">
        <v>1279</v>
      </c>
    </row>
    <row r="671" spans="2:6" x14ac:dyDescent="0.25">
      <c r="B671" s="4">
        <v>849</v>
      </c>
      <c r="C671" s="11" t="str">
        <f t="shared" si="10"/>
        <v>Gentiana pumila ssp delphinensis</v>
      </c>
      <c r="D671" s="7" t="s">
        <v>1282</v>
      </c>
      <c r="E671" s="6" t="s">
        <v>6</v>
      </c>
      <c r="F671" s="5" t="s">
        <v>1281</v>
      </c>
    </row>
    <row r="672" spans="2:6" x14ac:dyDescent="0.25">
      <c r="B672" s="4">
        <v>850</v>
      </c>
      <c r="C672" s="11" t="str">
        <f t="shared" si="10"/>
        <v>Gentiana septemfida</v>
      </c>
      <c r="D672" s="7" t="s">
        <v>1284</v>
      </c>
      <c r="E672" s="6" t="s">
        <v>6</v>
      </c>
      <c r="F672" s="5" t="s">
        <v>1283</v>
      </c>
    </row>
    <row r="673" spans="2:6" x14ac:dyDescent="0.25">
      <c r="B673" s="4">
        <v>851</v>
      </c>
      <c r="C673" s="11" t="str">
        <f t="shared" si="10"/>
        <v>Gentiana sp</v>
      </c>
      <c r="D673" s="7" t="s">
        <v>1286</v>
      </c>
      <c r="E673" s="6" t="s">
        <v>6</v>
      </c>
      <c r="F673" s="5" t="s">
        <v>1285</v>
      </c>
    </row>
    <row r="674" spans="2:6" x14ac:dyDescent="0.25">
      <c r="B674" s="4">
        <v>853</v>
      </c>
      <c r="C674" s="11" t="str">
        <f t="shared" si="10"/>
        <v>Gentiana 'True Blue' (makinoi x scabra)</v>
      </c>
      <c r="D674" s="7" t="s">
        <v>1288</v>
      </c>
      <c r="E674" s="6" t="s">
        <v>6</v>
      </c>
      <c r="F674" s="5" t="s">
        <v>1287</v>
      </c>
    </row>
    <row r="675" spans="2:6" x14ac:dyDescent="0.25">
      <c r="B675" s="4">
        <v>855</v>
      </c>
      <c r="C675" s="11" t="str">
        <f t="shared" si="10"/>
        <v>Gentianopsis crinita</v>
      </c>
      <c r="D675" s="7" t="s">
        <v>1290</v>
      </c>
      <c r="E675" s="6" t="s">
        <v>6</v>
      </c>
      <c r="F675" s="5" t="s">
        <v>1289</v>
      </c>
    </row>
    <row r="676" spans="2:6" x14ac:dyDescent="0.25">
      <c r="B676" s="4">
        <v>859</v>
      </c>
      <c r="C676" s="11" t="str">
        <f t="shared" si="10"/>
        <v>Geranium sanguineum</v>
      </c>
      <c r="D676" s="7" t="s">
        <v>1292</v>
      </c>
      <c r="E676" s="6" t="s">
        <v>6</v>
      </c>
      <c r="F676" s="5" t="s">
        <v>1291</v>
      </c>
    </row>
    <row r="677" spans="2:6" x14ac:dyDescent="0.25">
      <c r="B677" s="4">
        <v>862</v>
      </c>
      <c r="C677" s="11" t="str">
        <f t="shared" si="10"/>
        <v>Geum 'Mrs. J. Bradshaw'</v>
      </c>
      <c r="D677" s="7" t="s">
        <v>1294</v>
      </c>
      <c r="E677" s="6" t="s">
        <v>6</v>
      </c>
      <c r="F677" s="5" t="s">
        <v>1293</v>
      </c>
    </row>
    <row r="678" spans="2:6" x14ac:dyDescent="0.25">
      <c r="B678" s="4">
        <v>863</v>
      </c>
      <c r="C678" s="11" t="str">
        <f t="shared" si="10"/>
        <v>Gillenia stipulata</v>
      </c>
      <c r="D678" s="7" t="s">
        <v>1296</v>
      </c>
      <c r="E678" s="6" t="s">
        <v>6</v>
      </c>
      <c r="F678" s="5" t="s">
        <v>1295</v>
      </c>
    </row>
    <row r="679" spans="2:6" x14ac:dyDescent="0.25">
      <c r="B679" s="4">
        <v>864</v>
      </c>
      <c r="C679" s="11" t="str">
        <f t="shared" si="10"/>
        <v>Gillenia trifoliata</v>
      </c>
      <c r="D679" s="7" t="s">
        <v>1298</v>
      </c>
      <c r="E679" s="6" t="s">
        <v>6</v>
      </c>
      <c r="F679" s="5" t="s">
        <v>1297</v>
      </c>
    </row>
    <row r="680" spans="2:6" x14ac:dyDescent="0.25">
      <c r="B680" s="4">
        <v>867</v>
      </c>
      <c r="C680" s="11" t="str">
        <f t="shared" si="10"/>
        <v>Gladiolus carneus</v>
      </c>
      <c r="D680" s="7" t="s">
        <v>1300</v>
      </c>
      <c r="E680" s="6" t="s">
        <v>6</v>
      </c>
      <c r="F680" s="5" t="s">
        <v>1299</v>
      </c>
    </row>
    <row r="681" spans="2:6" x14ac:dyDescent="0.25">
      <c r="B681" s="4">
        <v>868</v>
      </c>
      <c r="C681" s="11" t="str">
        <f t="shared" si="10"/>
        <v>Gladiolus communis</v>
      </c>
      <c r="D681" s="7" t="s">
        <v>1302</v>
      </c>
      <c r="E681" s="6" t="s">
        <v>6</v>
      </c>
      <c r="F681" s="5" t="s">
        <v>1301</v>
      </c>
    </row>
    <row r="682" spans="2:6" x14ac:dyDescent="0.25">
      <c r="B682" s="4">
        <v>869</v>
      </c>
      <c r="C682" s="11" t="str">
        <f t="shared" si="10"/>
        <v>Gladiolus dalenii</v>
      </c>
      <c r="D682" s="7" t="s">
        <v>1304</v>
      </c>
      <c r="E682" s="6" t="s">
        <v>6</v>
      </c>
      <c r="F682" s="5" t="s">
        <v>1303</v>
      </c>
    </row>
    <row r="683" spans="2:6" x14ac:dyDescent="0.25">
      <c r="B683" s="4">
        <v>870</v>
      </c>
      <c r="C683" s="11" t="str">
        <f t="shared" si="10"/>
        <v>Gladiolus dalenii 'Boone'</v>
      </c>
      <c r="D683" s="7" t="s">
        <v>1306</v>
      </c>
      <c r="E683" s="6" t="s">
        <v>6</v>
      </c>
      <c r="F683" s="5" t="s">
        <v>1305</v>
      </c>
    </row>
    <row r="684" spans="2:6" x14ac:dyDescent="0.25">
      <c r="B684" s="4">
        <v>871</v>
      </c>
      <c r="C684" s="11" t="str">
        <f t="shared" si="10"/>
        <v>Gladiolus dalenii 'Carolina Primrose'</v>
      </c>
      <c r="D684" s="7" t="s">
        <v>1308</v>
      </c>
      <c r="E684" s="6" t="s">
        <v>6</v>
      </c>
      <c r="F684" s="5" t="s">
        <v>1307</v>
      </c>
    </row>
    <row r="685" spans="2:6" x14ac:dyDescent="0.25">
      <c r="B685" s="4">
        <v>872</v>
      </c>
      <c r="C685" s="11" t="str">
        <f t="shared" si="10"/>
        <v>Gladiolus flanaganii</v>
      </c>
      <c r="D685" s="7" t="s">
        <v>1310</v>
      </c>
      <c r="E685" s="6" t="s">
        <v>6</v>
      </c>
      <c r="F685" s="5" t="s">
        <v>1309</v>
      </c>
    </row>
    <row r="686" spans="2:6" x14ac:dyDescent="0.25">
      <c r="B686" s="4">
        <v>873</v>
      </c>
      <c r="C686" s="11" t="str">
        <f t="shared" si="10"/>
        <v>Gladiolus italicus (ex Crete)</v>
      </c>
      <c r="D686" s="7" t="s">
        <v>1312</v>
      </c>
      <c r="E686" s="6" t="s">
        <v>6</v>
      </c>
      <c r="F686" s="5" t="s">
        <v>1311</v>
      </c>
    </row>
    <row r="687" spans="2:6" x14ac:dyDescent="0.25">
      <c r="B687" s="4">
        <v>874</v>
      </c>
      <c r="C687" s="11" t="str">
        <f t="shared" si="10"/>
        <v>Gladiolus saundersii</v>
      </c>
      <c r="D687" s="7" t="s">
        <v>1314</v>
      </c>
      <c r="E687" s="6" t="s">
        <v>6</v>
      </c>
      <c r="F687" s="5" t="s">
        <v>1313</v>
      </c>
    </row>
    <row r="688" spans="2:6" x14ac:dyDescent="0.25">
      <c r="B688" s="4">
        <v>875</v>
      </c>
      <c r="C688" s="11" t="str">
        <f t="shared" si="10"/>
        <v>Gladiolus tenuis</v>
      </c>
      <c r="D688" s="7" t="s">
        <v>1316</v>
      </c>
      <c r="E688" s="6" t="s">
        <v>6</v>
      </c>
      <c r="F688" s="5" t="s">
        <v>1315</v>
      </c>
    </row>
    <row r="689" spans="2:6" x14ac:dyDescent="0.25">
      <c r="B689" s="4">
        <v>876</v>
      </c>
      <c r="C689" s="11" t="str">
        <f t="shared" si="10"/>
        <v>Gladiolus trichonemifolius</v>
      </c>
      <c r="D689" s="7" t="s">
        <v>1318</v>
      </c>
      <c r="E689" s="6" t="s">
        <v>6</v>
      </c>
      <c r="F689" s="5" t="s">
        <v>1317</v>
      </c>
    </row>
    <row r="690" spans="2:6" x14ac:dyDescent="0.25">
      <c r="B690" s="4">
        <v>877</v>
      </c>
      <c r="C690" s="11" t="str">
        <f t="shared" si="10"/>
        <v>Gladiolus tristis</v>
      </c>
      <c r="D690" s="7" t="s">
        <v>1320</v>
      </c>
      <c r="E690" s="6" t="s">
        <v>6</v>
      </c>
      <c r="F690" s="5" t="s">
        <v>1319</v>
      </c>
    </row>
    <row r="691" spans="2:6" x14ac:dyDescent="0.25">
      <c r="B691" s="4">
        <v>879</v>
      </c>
      <c r="C691" s="11" t="str">
        <f t="shared" si="10"/>
        <v>Glaucidium palmatum</v>
      </c>
      <c r="D691" s="7" t="s">
        <v>1322</v>
      </c>
      <c r="E691" s="6" t="s">
        <v>6</v>
      </c>
      <c r="F691" s="5" t="s">
        <v>1321</v>
      </c>
    </row>
    <row r="692" spans="2:6" x14ac:dyDescent="0.25">
      <c r="B692" s="4">
        <v>880</v>
      </c>
      <c r="C692" s="11" t="str">
        <f t="shared" si="10"/>
        <v>Glaucium acutidentatum hybrids</v>
      </c>
      <c r="D692" s="7" t="s">
        <v>1324</v>
      </c>
      <c r="E692" s="6" t="s">
        <v>6</v>
      </c>
      <c r="F692" s="5" t="s">
        <v>1323</v>
      </c>
    </row>
    <row r="693" spans="2:6" x14ac:dyDescent="0.25">
      <c r="B693" s="4">
        <v>881</v>
      </c>
      <c r="C693" s="11" t="str">
        <f t="shared" si="10"/>
        <v>Glaucium corniculatum</v>
      </c>
      <c r="D693" s="7" t="s">
        <v>1326</v>
      </c>
      <c r="E693" s="6" t="s">
        <v>6</v>
      </c>
      <c r="F693" s="5" t="s">
        <v>1325</v>
      </c>
    </row>
    <row r="694" spans="2:6" x14ac:dyDescent="0.25">
      <c r="B694" s="4">
        <v>882</v>
      </c>
      <c r="C694" s="11" t="str">
        <f t="shared" si="10"/>
        <v>Glaucium flavum</v>
      </c>
      <c r="D694" s="7" t="s">
        <v>1328</v>
      </c>
      <c r="E694" s="6" t="s">
        <v>6</v>
      </c>
      <c r="F694" s="5" t="s">
        <v>1327</v>
      </c>
    </row>
    <row r="695" spans="2:6" x14ac:dyDescent="0.25">
      <c r="B695" s="4">
        <v>883</v>
      </c>
      <c r="C695" s="11" t="str">
        <f t="shared" si="10"/>
        <v>Glaucium grandiflorum x flavum hybrid</v>
      </c>
      <c r="D695" s="7" t="s">
        <v>1330</v>
      </c>
      <c r="E695" s="6" t="s">
        <v>6</v>
      </c>
      <c r="F695" s="5" t="s">
        <v>1329</v>
      </c>
    </row>
    <row r="696" spans="2:6" x14ac:dyDescent="0.25">
      <c r="B696" s="4">
        <v>884</v>
      </c>
      <c r="C696" s="11" t="str">
        <f t="shared" si="10"/>
        <v>Globularia bisnagarica</v>
      </c>
      <c r="D696" s="7" t="s">
        <v>1332</v>
      </c>
      <c r="E696" s="6" t="s">
        <v>6</v>
      </c>
      <c r="F696" s="5" t="s">
        <v>1331</v>
      </c>
    </row>
    <row r="697" spans="2:6" x14ac:dyDescent="0.25">
      <c r="B697" s="4">
        <v>886</v>
      </c>
      <c r="C697" s="11" t="str">
        <f t="shared" si="10"/>
        <v>Globularia nudicaulis</v>
      </c>
      <c r="D697" s="7" t="s">
        <v>1334</v>
      </c>
      <c r="E697" s="6" t="s">
        <v>6</v>
      </c>
      <c r="F697" s="5" t="s">
        <v>1333</v>
      </c>
    </row>
    <row r="698" spans="2:6" x14ac:dyDescent="0.25">
      <c r="B698" s="4">
        <v>887</v>
      </c>
      <c r="C698" s="11" t="str">
        <f t="shared" si="10"/>
        <v>Globularia trichosantha</v>
      </c>
      <c r="D698" s="7" t="s">
        <v>1336</v>
      </c>
      <c r="E698" s="6" t="s">
        <v>6</v>
      </c>
      <c r="F698" s="5" t="s">
        <v>1335</v>
      </c>
    </row>
    <row r="699" spans="2:6" x14ac:dyDescent="0.25">
      <c r="B699" s="4">
        <v>888</v>
      </c>
      <c r="C699" s="11" t="str">
        <f t="shared" si="10"/>
        <v>Grindelia integrifolia</v>
      </c>
      <c r="D699" s="7" t="s">
        <v>1338</v>
      </c>
      <c r="E699" s="6" t="s">
        <v>6</v>
      </c>
      <c r="F699" s="5" t="s">
        <v>1337</v>
      </c>
    </row>
    <row r="700" spans="2:6" x14ac:dyDescent="0.25">
      <c r="B700" s="4">
        <v>890</v>
      </c>
      <c r="C700" s="11" t="str">
        <f t="shared" si="10"/>
        <v>Halesia carolina</v>
      </c>
      <c r="D700" s="7" t="s">
        <v>1340</v>
      </c>
      <c r="E700" s="6" t="s">
        <v>6</v>
      </c>
      <c r="F700" s="5" t="s">
        <v>1339</v>
      </c>
    </row>
    <row r="701" spans="2:6" x14ac:dyDescent="0.25">
      <c r="B701" s="4">
        <v>891</v>
      </c>
      <c r="C701" s="11" t="str">
        <f t="shared" si="10"/>
        <v>Haplocarpha scaposa (hardy z7)</v>
      </c>
      <c r="D701" s="7" t="s">
        <v>1342</v>
      </c>
      <c r="E701" s="6" t="s">
        <v>6</v>
      </c>
      <c r="F701" s="5" t="s">
        <v>1341</v>
      </c>
    </row>
    <row r="702" spans="2:6" x14ac:dyDescent="0.25">
      <c r="B702" s="4">
        <v>892</v>
      </c>
      <c r="C702" s="11" t="str">
        <f t="shared" si="10"/>
        <v>Hastingsia alba</v>
      </c>
      <c r="D702" s="7" t="s">
        <v>1344</v>
      </c>
      <c r="E702" s="6" t="s">
        <v>6</v>
      </c>
      <c r="F702" s="5" t="s">
        <v>1343</v>
      </c>
    </row>
    <row r="703" spans="2:6" x14ac:dyDescent="0.25">
      <c r="B703" s="4">
        <v>893</v>
      </c>
      <c r="C703" s="11" t="str">
        <f t="shared" si="10"/>
        <v>Hedeoma nana</v>
      </c>
      <c r="D703" s="7" t="s">
        <v>1346</v>
      </c>
      <c r="E703" s="6" t="s">
        <v>6</v>
      </c>
      <c r="F703" s="5" t="s">
        <v>1345</v>
      </c>
    </row>
    <row r="704" spans="2:6" x14ac:dyDescent="0.25">
      <c r="B704" s="4">
        <v>894</v>
      </c>
      <c r="C704" s="11" t="str">
        <f t="shared" si="10"/>
        <v>Hedysarum boreale</v>
      </c>
      <c r="D704" s="7" t="s">
        <v>1348</v>
      </c>
      <c r="E704" s="6" t="s">
        <v>6</v>
      </c>
      <c r="F704" s="5" t="s">
        <v>1347</v>
      </c>
    </row>
    <row r="705" spans="2:6" x14ac:dyDescent="0.25">
      <c r="B705" s="4">
        <v>895</v>
      </c>
      <c r="C705" s="11" t="str">
        <f t="shared" si="10"/>
        <v>Helenium amarum</v>
      </c>
      <c r="D705" s="7" t="s">
        <v>1350</v>
      </c>
      <c r="E705" s="6" t="s">
        <v>6</v>
      </c>
      <c r="F705" s="5" t="s">
        <v>1349</v>
      </c>
    </row>
    <row r="706" spans="2:6" x14ac:dyDescent="0.25">
      <c r="B706" s="4">
        <v>896</v>
      </c>
      <c r="C706" s="11" t="str">
        <f t="shared" si="10"/>
        <v>Helenium puberulum</v>
      </c>
      <c r="D706" s="7" t="s">
        <v>1352</v>
      </c>
      <c r="E706" s="6" t="s">
        <v>6</v>
      </c>
      <c r="F706" s="5" t="s">
        <v>1351</v>
      </c>
    </row>
    <row r="707" spans="2:6" x14ac:dyDescent="0.25">
      <c r="B707" s="4">
        <v>897</v>
      </c>
      <c r="C707" s="11" t="str">
        <f t="shared" si="10"/>
        <v>Helianthemum apenninum</v>
      </c>
      <c r="D707" s="7" t="s">
        <v>1354</v>
      </c>
      <c r="E707" s="6" t="s">
        <v>6</v>
      </c>
      <c r="F707" s="5" t="s">
        <v>1353</v>
      </c>
    </row>
    <row r="708" spans="2:6" x14ac:dyDescent="0.25">
      <c r="B708" s="4">
        <v>898</v>
      </c>
      <c r="C708" s="11" t="str">
        <f t="shared" ref="C708:C771" si="11">HYPERLINK("https://www.google.com/search?q="&amp;F708,F708)</f>
        <v>Helianthus annuus (shorter form)</v>
      </c>
      <c r="D708" s="7" t="s">
        <v>1356</v>
      </c>
      <c r="E708" s="6" t="s">
        <v>6</v>
      </c>
      <c r="F708" s="5" t="s">
        <v>1355</v>
      </c>
    </row>
    <row r="709" spans="2:6" x14ac:dyDescent="0.25">
      <c r="B709" s="4">
        <v>899</v>
      </c>
      <c r="C709" s="11" t="str">
        <f t="shared" si="11"/>
        <v>Helichrysum sp (ex Silverhill Seeds) (hardy z7)</v>
      </c>
      <c r="D709" s="7" t="s">
        <v>1358</v>
      </c>
      <c r="E709" s="6" t="s">
        <v>6</v>
      </c>
      <c r="F709" s="5" t="s">
        <v>1357</v>
      </c>
    </row>
    <row r="710" spans="2:6" x14ac:dyDescent="0.25">
      <c r="B710" s="4">
        <v>900</v>
      </c>
      <c r="C710" s="11" t="str">
        <f t="shared" si="11"/>
        <v>Helichrysum trilineatum</v>
      </c>
      <c r="D710" s="7" t="s">
        <v>1360</v>
      </c>
      <c r="E710" s="6" t="s">
        <v>6</v>
      </c>
      <c r="F710" s="5" t="s">
        <v>1359</v>
      </c>
    </row>
    <row r="711" spans="2:6" x14ac:dyDescent="0.25">
      <c r="B711" s="4">
        <v>901</v>
      </c>
      <c r="C711" s="11" t="str">
        <f t="shared" si="11"/>
        <v>Helleborus foetidus</v>
      </c>
      <c r="D711" s="7" t="s">
        <v>1362</v>
      </c>
      <c r="E711" s="6" t="s">
        <v>6</v>
      </c>
      <c r="F711" s="5" t="s">
        <v>1361</v>
      </c>
    </row>
    <row r="712" spans="2:6" x14ac:dyDescent="0.25">
      <c r="B712" s="4">
        <v>903</v>
      </c>
      <c r="C712" s="11" t="str">
        <f t="shared" si="11"/>
        <v>Helleborus hybridus (x) (moist packed)</v>
      </c>
      <c r="D712" s="7" t="s">
        <v>1364</v>
      </c>
      <c r="E712" s="6" t="s">
        <v>6</v>
      </c>
      <c r="F712" s="5" t="s">
        <v>1363</v>
      </c>
    </row>
    <row r="713" spans="2:6" x14ac:dyDescent="0.25">
      <c r="B713" s="4">
        <v>904</v>
      </c>
      <c r="C713" s="11" t="str">
        <f t="shared" si="11"/>
        <v>Helleborus hybridus (x) 'Pink Parachutes' (moist packed)</v>
      </c>
      <c r="D713" s="7" t="s">
        <v>1366</v>
      </c>
      <c r="E713" s="6" t="s">
        <v>6</v>
      </c>
      <c r="F713" s="5" t="s">
        <v>1365</v>
      </c>
    </row>
    <row r="714" spans="2:6" x14ac:dyDescent="0.25">
      <c r="B714" s="4">
        <v>906</v>
      </c>
      <c r="C714" s="11" t="str">
        <f t="shared" si="11"/>
        <v>Helonias bullata (cannot send outside USA)</v>
      </c>
      <c r="D714" s="7" t="s">
        <v>1368</v>
      </c>
      <c r="E714" s="6" t="s">
        <v>6</v>
      </c>
      <c r="F714" s="5" t="s">
        <v>1367</v>
      </c>
    </row>
    <row r="715" spans="2:6" x14ac:dyDescent="0.25">
      <c r="B715" s="4">
        <v>911</v>
      </c>
      <c r="C715" s="11" t="str">
        <f t="shared" si="11"/>
        <v>Heptacodium miconioides</v>
      </c>
      <c r="D715" s="7" t="s">
        <v>1370</v>
      </c>
      <c r="E715" s="6" t="s">
        <v>6</v>
      </c>
      <c r="F715" s="5" t="s">
        <v>1369</v>
      </c>
    </row>
    <row r="716" spans="2:6" x14ac:dyDescent="0.25">
      <c r="B716" s="4">
        <v>912</v>
      </c>
      <c r="C716" s="11" t="str">
        <f t="shared" si="11"/>
        <v>Heracleum maximum</v>
      </c>
      <c r="D716" s="7" t="s">
        <v>1372</v>
      </c>
      <c r="E716" s="6" t="s">
        <v>6</v>
      </c>
      <c r="F716" s="5" t="s">
        <v>1371</v>
      </c>
    </row>
    <row r="717" spans="2:6" x14ac:dyDescent="0.25">
      <c r="B717" s="4">
        <v>914</v>
      </c>
      <c r="C717" s="11" t="str">
        <f t="shared" si="11"/>
        <v>Hermannia erodioides</v>
      </c>
      <c r="D717" s="7" t="s">
        <v>1374</v>
      </c>
      <c r="E717" s="6" t="s">
        <v>6</v>
      </c>
      <c r="F717" s="5" t="s">
        <v>1373</v>
      </c>
    </row>
    <row r="718" spans="2:6" x14ac:dyDescent="0.25">
      <c r="B718" s="4">
        <v>915</v>
      </c>
      <c r="C718" s="11" t="str">
        <f t="shared" si="11"/>
        <v>Hermannia hybrid (erodioides x coccocarpa)</v>
      </c>
      <c r="D718" s="7" t="s">
        <v>1376</v>
      </c>
      <c r="E718" s="6" t="s">
        <v>6</v>
      </c>
      <c r="F718" s="5" t="s">
        <v>1375</v>
      </c>
    </row>
    <row r="719" spans="2:6" x14ac:dyDescent="0.25">
      <c r="B719" s="4">
        <v>916</v>
      </c>
      <c r="C719" s="11" t="str">
        <f t="shared" si="11"/>
        <v>Hesperantha baurii</v>
      </c>
      <c r="D719" s="7" t="s">
        <v>1378</v>
      </c>
      <c r="E719" s="6" t="s">
        <v>6</v>
      </c>
      <c r="F719" s="5" t="s">
        <v>1377</v>
      </c>
    </row>
    <row r="720" spans="2:6" x14ac:dyDescent="0.25">
      <c r="B720" s="4">
        <v>918</v>
      </c>
      <c r="C720" s="11" t="str">
        <f t="shared" si="11"/>
        <v>Heterotheca pumila</v>
      </c>
      <c r="D720" s="7" t="s">
        <v>1380</v>
      </c>
      <c r="E720" s="6" t="s">
        <v>6</v>
      </c>
      <c r="F720" s="5" t="s">
        <v>1379</v>
      </c>
    </row>
    <row r="721" spans="2:6" x14ac:dyDescent="0.25">
      <c r="B721" s="4">
        <v>919</v>
      </c>
      <c r="C721" s="11" t="str">
        <f t="shared" si="11"/>
        <v>Heterotheca villosa</v>
      </c>
      <c r="D721" s="7" t="s">
        <v>1382</v>
      </c>
      <c r="E721" s="6" t="s">
        <v>6</v>
      </c>
      <c r="F721" s="5" t="s">
        <v>1381</v>
      </c>
    </row>
    <row r="722" spans="2:6" x14ac:dyDescent="0.25">
      <c r="B722" s="4">
        <v>920</v>
      </c>
      <c r="C722" s="11" t="str">
        <f t="shared" si="11"/>
        <v>Heuchera abramsii</v>
      </c>
      <c r="D722" s="7" t="s">
        <v>1384</v>
      </c>
      <c r="E722" s="6" t="s">
        <v>6</v>
      </c>
      <c r="F722" s="5" t="s">
        <v>1383</v>
      </c>
    </row>
    <row r="723" spans="2:6" x14ac:dyDescent="0.25">
      <c r="B723" s="4">
        <v>921</v>
      </c>
      <c r="C723" s="11" t="str">
        <f t="shared" si="11"/>
        <v>Heuchera bracteata</v>
      </c>
      <c r="D723" s="7" t="s">
        <v>1386</v>
      </c>
      <c r="E723" s="6" t="s">
        <v>6</v>
      </c>
      <c r="F723" s="5" t="s">
        <v>1385</v>
      </c>
    </row>
    <row r="724" spans="2:6" x14ac:dyDescent="0.25">
      <c r="B724" s="4">
        <v>922</v>
      </c>
      <c r="C724" s="11" t="str">
        <f t="shared" si="11"/>
        <v>Heuchera chlorantha</v>
      </c>
      <c r="D724" s="7" t="s">
        <v>1388</v>
      </c>
      <c r="E724" s="6" t="s">
        <v>6</v>
      </c>
      <c r="F724" s="5" t="s">
        <v>1387</v>
      </c>
    </row>
    <row r="725" spans="2:6" x14ac:dyDescent="0.25">
      <c r="B725" s="4">
        <v>923</v>
      </c>
      <c r="C725" s="11" t="str">
        <f t="shared" si="11"/>
        <v>Heuchera cylindrica</v>
      </c>
      <c r="D725" s="7" t="s">
        <v>1390</v>
      </c>
      <c r="E725" s="6" t="s">
        <v>6</v>
      </c>
      <c r="F725" s="5" t="s">
        <v>1389</v>
      </c>
    </row>
    <row r="726" spans="2:6" x14ac:dyDescent="0.25">
      <c r="B726" s="4">
        <v>924</v>
      </c>
      <c r="C726" s="11" t="str">
        <f t="shared" si="11"/>
        <v>Heuchera cylindrica (cf)</v>
      </c>
      <c r="D726" s="7" t="s">
        <v>1392</v>
      </c>
      <c r="E726" s="6" t="s">
        <v>6</v>
      </c>
      <c r="F726" s="5" t="s">
        <v>1391</v>
      </c>
    </row>
    <row r="727" spans="2:6" x14ac:dyDescent="0.25">
      <c r="B727" s="4">
        <v>925</v>
      </c>
      <c r="C727" s="11" t="str">
        <f t="shared" si="11"/>
        <v>Heuchera pulchella</v>
      </c>
      <c r="D727" s="7" t="s">
        <v>1394</v>
      </c>
      <c r="E727" s="6" t="s">
        <v>6</v>
      </c>
      <c r="F727" s="5" t="s">
        <v>1393</v>
      </c>
    </row>
    <row r="728" spans="2:6" x14ac:dyDescent="0.25">
      <c r="B728" s="4">
        <v>926</v>
      </c>
      <c r="C728" s="11" t="str">
        <f t="shared" si="11"/>
        <v>Heuchera richardsonii</v>
      </c>
      <c r="D728" s="7" t="s">
        <v>1396</v>
      </c>
      <c r="E728" s="6" t="s">
        <v>6</v>
      </c>
      <c r="F728" s="5" t="s">
        <v>1395</v>
      </c>
    </row>
    <row r="729" spans="2:6" x14ac:dyDescent="0.25">
      <c r="B729" s="4">
        <v>927</v>
      </c>
      <c r="C729" s="11" t="str">
        <f t="shared" si="11"/>
        <v>Hibiscus coccineus</v>
      </c>
      <c r="D729" s="7" t="s">
        <v>1398</v>
      </c>
      <c r="E729" s="6" t="s">
        <v>6</v>
      </c>
      <c r="F729" s="5" t="s">
        <v>1397</v>
      </c>
    </row>
    <row r="730" spans="2:6" x14ac:dyDescent="0.25">
      <c r="B730" s="4">
        <v>928</v>
      </c>
      <c r="C730" s="11" t="str">
        <f t="shared" si="11"/>
        <v>Hibiscus moscheutos</v>
      </c>
      <c r="D730" s="7" t="s">
        <v>1400</v>
      </c>
      <c r="E730" s="6" t="s">
        <v>6</v>
      </c>
      <c r="F730" s="5" t="s">
        <v>1399</v>
      </c>
    </row>
    <row r="731" spans="2:6" x14ac:dyDescent="0.25">
      <c r="B731" s="4">
        <v>929</v>
      </c>
      <c r="C731" s="11" t="str">
        <f t="shared" si="11"/>
        <v>Hibiscus phoeniceus</v>
      </c>
      <c r="D731" s="7" t="s">
        <v>1402</v>
      </c>
      <c r="E731" s="6" t="s">
        <v>6</v>
      </c>
      <c r="F731" s="5" t="s">
        <v>1401</v>
      </c>
    </row>
    <row r="732" spans="2:6" x14ac:dyDescent="0.25">
      <c r="B732" s="4">
        <v>930</v>
      </c>
      <c r="C732" s="11" t="str">
        <f t="shared" si="11"/>
        <v>Hieracium bombycinum</v>
      </c>
      <c r="D732" s="7" t="s">
        <v>1404</v>
      </c>
      <c r="E732" s="6" t="s">
        <v>6</v>
      </c>
      <c r="F732" s="5" t="s">
        <v>1403</v>
      </c>
    </row>
    <row r="733" spans="2:6" x14ac:dyDescent="0.25">
      <c r="B733" s="4">
        <v>931</v>
      </c>
      <c r="C733" s="11" t="str">
        <f t="shared" si="11"/>
        <v>Hieracium maculatum</v>
      </c>
      <c r="D733" s="7" t="s">
        <v>1406</v>
      </c>
      <c r="E733" s="6" t="s">
        <v>6</v>
      </c>
      <c r="F733" s="5" t="s">
        <v>1405</v>
      </c>
    </row>
    <row r="734" spans="2:6" x14ac:dyDescent="0.25">
      <c r="B734" s="4">
        <v>932</v>
      </c>
      <c r="C734" s="11" t="str">
        <f t="shared" si="11"/>
        <v>Hieracium tomentosum</v>
      </c>
      <c r="D734" s="7" t="s">
        <v>1408</v>
      </c>
      <c r="E734" s="6" t="s">
        <v>6</v>
      </c>
      <c r="F734" s="5" t="s">
        <v>1407</v>
      </c>
    </row>
    <row r="735" spans="2:6" x14ac:dyDescent="0.25">
      <c r="B735" s="4">
        <v>933</v>
      </c>
      <c r="C735" s="11" t="str">
        <f t="shared" si="11"/>
        <v>Hieracium villosum</v>
      </c>
      <c r="D735" s="7" t="s">
        <v>1410</v>
      </c>
      <c r="E735" s="6" t="s">
        <v>6</v>
      </c>
      <c r="F735" s="5" t="s">
        <v>1409</v>
      </c>
    </row>
    <row r="736" spans="2:6" x14ac:dyDescent="0.25">
      <c r="B736" s="4">
        <v>934</v>
      </c>
      <c r="C736" s="11" t="str">
        <f t="shared" si="11"/>
        <v>Hippocrepis comosa</v>
      </c>
      <c r="D736" s="7" t="s">
        <v>1412</v>
      </c>
      <c r="E736" s="6" t="s">
        <v>6</v>
      </c>
      <c r="F736" s="5" t="s">
        <v>1411</v>
      </c>
    </row>
    <row r="737" spans="2:6" x14ac:dyDescent="0.25">
      <c r="B737" s="4">
        <v>935</v>
      </c>
      <c r="C737" s="11" t="str">
        <f t="shared" si="11"/>
        <v>Holodiscus discolor</v>
      </c>
      <c r="D737" s="7" t="s">
        <v>1414</v>
      </c>
      <c r="E737" s="6" t="s">
        <v>6</v>
      </c>
      <c r="F737" s="5" t="s">
        <v>1413</v>
      </c>
    </row>
    <row r="738" spans="2:6" x14ac:dyDescent="0.25">
      <c r="B738" s="4">
        <v>936</v>
      </c>
      <c r="C738" s="11" t="str">
        <f t="shared" si="11"/>
        <v>Hormathophylla spinosa</v>
      </c>
      <c r="D738" s="7" t="s">
        <v>1416</v>
      </c>
      <c r="E738" s="6" t="s">
        <v>6</v>
      </c>
      <c r="F738" s="5" t="s">
        <v>1415</v>
      </c>
    </row>
    <row r="739" spans="2:6" x14ac:dyDescent="0.25">
      <c r="B739" s="4">
        <v>937</v>
      </c>
      <c r="C739" s="11" t="str">
        <f t="shared" si="11"/>
        <v>Horminum pyrenaicum</v>
      </c>
      <c r="D739" s="7" t="s">
        <v>1418</v>
      </c>
      <c r="E739" s="6" t="s">
        <v>6</v>
      </c>
      <c r="F739" s="5" t="s">
        <v>1417</v>
      </c>
    </row>
    <row r="740" spans="2:6" x14ac:dyDescent="0.25">
      <c r="B740" s="4">
        <v>938</v>
      </c>
      <c r="C740" s="11" t="str">
        <f t="shared" si="11"/>
        <v>Hosta capitata</v>
      </c>
      <c r="D740" s="7" t="s">
        <v>1420</v>
      </c>
      <c r="E740" s="6" t="s">
        <v>6</v>
      </c>
      <c r="F740" s="5" t="s">
        <v>1419</v>
      </c>
    </row>
    <row r="741" spans="2:6" x14ac:dyDescent="0.25">
      <c r="B741" s="4">
        <v>939</v>
      </c>
      <c r="C741" s="11" t="str">
        <f t="shared" si="11"/>
        <v>Hosta capitata 'Albiflora'</v>
      </c>
      <c r="D741" s="7" t="s">
        <v>1422</v>
      </c>
      <c r="E741" s="6" t="s">
        <v>6</v>
      </c>
      <c r="F741" s="5" t="s">
        <v>1421</v>
      </c>
    </row>
    <row r="742" spans="2:6" x14ac:dyDescent="0.25">
      <c r="B742" s="4">
        <v>940</v>
      </c>
      <c r="C742" s="11" t="str">
        <f t="shared" si="11"/>
        <v>Houstonia canadensis</v>
      </c>
      <c r="D742" s="7" t="s">
        <v>1424</v>
      </c>
      <c r="E742" s="6" t="s">
        <v>6</v>
      </c>
      <c r="F742" s="5" t="s">
        <v>1423</v>
      </c>
    </row>
    <row r="743" spans="2:6" x14ac:dyDescent="0.25">
      <c r="B743" s="4">
        <v>941</v>
      </c>
      <c r="C743" s="11" t="str">
        <f t="shared" si="11"/>
        <v>Hyacinthoides hispanica</v>
      </c>
      <c r="D743" s="7" t="s">
        <v>1426</v>
      </c>
      <c r="E743" s="6" t="s">
        <v>6</v>
      </c>
      <c r="F743" s="5" t="s">
        <v>1425</v>
      </c>
    </row>
    <row r="744" spans="2:6" x14ac:dyDescent="0.25">
      <c r="B744" s="4">
        <v>942</v>
      </c>
      <c r="C744" s="11" t="str">
        <f t="shared" si="11"/>
        <v>Hyacinthoides non-scripta</v>
      </c>
      <c r="D744" s="7" t="s">
        <v>1428</v>
      </c>
      <c r="E744" s="6" t="s">
        <v>6</v>
      </c>
      <c r="F744" s="5" t="s">
        <v>1427</v>
      </c>
    </row>
    <row r="745" spans="2:6" x14ac:dyDescent="0.25">
      <c r="B745" s="4">
        <v>943</v>
      </c>
      <c r="C745" s="11" t="str">
        <f t="shared" si="11"/>
        <v>Hydrastis canadensis (moist packed)</v>
      </c>
      <c r="D745" s="7" t="s">
        <v>1430</v>
      </c>
      <c r="E745" s="6" t="s">
        <v>6</v>
      </c>
      <c r="F745" s="5" t="s">
        <v>1429</v>
      </c>
    </row>
    <row r="746" spans="2:6" x14ac:dyDescent="0.25">
      <c r="B746" s="4">
        <v>944</v>
      </c>
      <c r="C746" s="11" t="str">
        <f t="shared" si="11"/>
        <v>Hymenopappus newberryi</v>
      </c>
      <c r="D746" s="7" t="s">
        <v>1432</v>
      </c>
      <c r="E746" s="6" t="s">
        <v>6</v>
      </c>
      <c r="F746" s="5" t="s">
        <v>1431</v>
      </c>
    </row>
    <row r="747" spans="2:6" x14ac:dyDescent="0.25">
      <c r="B747" s="4">
        <v>945</v>
      </c>
      <c r="C747" s="11" t="str">
        <f t="shared" si="11"/>
        <v>Hypericum athoum</v>
      </c>
      <c r="D747" s="7" t="s">
        <v>1434</v>
      </c>
      <c r="E747" s="6" t="s">
        <v>6</v>
      </c>
      <c r="F747" s="5" t="s">
        <v>1433</v>
      </c>
    </row>
    <row r="748" spans="2:6" x14ac:dyDescent="0.25">
      <c r="B748" s="4">
        <v>946</v>
      </c>
      <c r="C748" s="11" t="str">
        <f t="shared" si="11"/>
        <v>Hypericum olympicum</v>
      </c>
      <c r="D748" s="7" t="s">
        <v>1436</v>
      </c>
      <c r="E748" s="6" t="s">
        <v>6</v>
      </c>
      <c r="F748" s="5" t="s">
        <v>1435</v>
      </c>
    </row>
    <row r="749" spans="2:6" x14ac:dyDescent="0.25">
      <c r="B749" s="4">
        <v>947</v>
      </c>
      <c r="C749" s="11" t="str">
        <f t="shared" si="11"/>
        <v>Hypericum olympicum f uniflorum 'Citrinum'</v>
      </c>
      <c r="D749" s="7" t="s">
        <v>1438</v>
      </c>
      <c r="E749" s="6" t="s">
        <v>6</v>
      </c>
      <c r="F749" s="5" t="s">
        <v>1437</v>
      </c>
    </row>
    <row r="750" spans="2:6" x14ac:dyDescent="0.25">
      <c r="B750" s="4">
        <v>948</v>
      </c>
      <c r="C750" s="11" t="str">
        <f t="shared" si="11"/>
        <v>Hypericum pallens</v>
      </c>
      <c r="D750" s="7" t="s">
        <v>1440</v>
      </c>
      <c r="E750" s="6" t="s">
        <v>6</v>
      </c>
      <c r="F750" s="5" t="s">
        <v>1439</v>
      </c>
    </row>
    <row r="751" spans="2:6" x14ac:dyDescent="0.25">
      <c r="B751" s="4">
        <v>949</v>
      </c>
      <c r="C751" s="11" t="str">
        <f t="shared" si="11"/>
        <v>Iberis saxatilis 'Pygmaea'</v>
      </c>
      <c r="D751" s="7" t="s">
        <v>1068</v>
      </c>
      <c r="E751" s="6" t="s">
        <v>6</v>
      </c>
      <c r="F751" s="5" t="s">
        <v>1441</v>
      </c>
    </row>
    <row r="752" spans="2:6" x14ac:dyDescent="0.25">
      <c r="B752" s="4">
        <v>950</v>
      </c>
      <c r="C752" s="11" t="str">
        <f t="shared" si="11"/>
        <v>Iberis sempervirens</v>
      </c>
      <c r="D752" s="7" t="s">
        <v>1443</v>
      </c>
      <c r="E752" s="6" t="s">
        <v>6</v>
      </c>
      <c r="F752" s="5" t="s">
        <v>1442</v>
      </c>
    </row>
    <row r="753" spans="2:6" x14ac:dyDescent="0.25">
      <c r="B753" s="4">
        <v>951</v>
      </c>
      <c r="C753" s="11" t="str">
        <f t="shared" si="11"/>
        <v>Iberis simplex</v>
      </c>
      <c r="D753" s="7" t="s">
        <v>1445</v>
      </c>
      <c r="E753" s="6" t="s">
        <v>6</v>
      </c>
      <c r="F753" s="5" t="s">
        <v>1444</v>
      </c>
    </row>
    <row r="754" spans="2:6" x14ac:dyDescent="0.25">
      <c r="B754" s="4">
        <v>952</v>
      </c>
      <c r="C754" s="11" t="str">
        <f t="shared" si="11"/>
        <v>Iberodes linifolia</v>
      </c>
      <c r="D754" s="7" t="s">
        <v>1447</v>
      </c>
      <c r="E754" s="6" t="s">
        <v>6</v>
      </c>
      <c r="F754" s="5" t="s">
        <v>1446</v>
      </c>
    </row>
    <row r="755" spans="2:6" x14ac:dyDescent="0.25">
      <c r="B755" s="4">
        <v>953</v>
      </c>
      <c r="C755" s="11" t="str">
        <f t="shared" si="11"/>
        <v>Ikonnikovia kaufmanniana</v>
      </c>
      <c r="D755" s="7" t="s">
        <v>1449</v>
      </c>
      <c r="E755" s="6" t="s">
        <v>6</v>
      </c>
      <c r="F755" s="5" t="s">
        <v>1448</v>
      </c>
    </row>
    <row r="756" spans="2:6" x14ac:dyDescent="0.25">
      <c r="B756" s="4">
        <v>954</v>
      </c>
      <c r="C756" s="11" t="str">
        <f t="shared" si="11"/>
        <v>Impatiens gardneriana</v>
      </c>
      <c r="D756" s="7" t="s">
        <v>1451</v>
      </c>
      <c r="E756" s="6" t="s">
        <v>6</v>
      </c>
      <c r="F756" s="5" t="s">
        <v>1450</v>
      </c>
    </row>
    <row r="757" spans="2:6" x14ac:dyDescent="0.25">
      <c r="B757" s="4">
        <v>955</v>
      </c>
      <c r="C757" s="11" t="str">
        <f t="shared" si="11"/>
        <v>Impatiens laevigata v grandifolia</v>
      </c>
      <c r="D757" s="7" t="s">
        <v>1453</v>
      </c>
      <c r="E757" s="6" t="s">
        <v>6</v>
      </c>
      <c r="F757" s="5" t="s">
        <v>1452</v>
      </c>
    </row>
    <row r="758" spans="2:6" x14ac:dyDescent="0.25">
      <c r="B758" s="4">
        <v>957</v>
      </c>
      <c r="C758" s="11" t="str">
        <f t="shared" si="11"/>
        <v>Incarvillea delavayi</v>
      </c>
      <c r="D758" s="7" t="s">
        <v>1455</v>
      </c>
      <c r="E758" s="6" t="s">
        <v>6</v>
      </c>
      <c r="F758" s="5" t="s">
        <v>1454</v>
      </c>
    </row>
    <row r="759" spans="2:6" x14ac:dyDescent="0.25">
      <c r="B759" s="4">
        <v>958</v>
      </c>
      <c r="C759" s="11" t="str">
        <f t="shared" si="11"/>
        <v>Incarvillea olgae</v>
      </c>
      <c r="D759" s="7" t="s">
        <v>1457</v>
      </c>
      <c r="E759" s="6" t="s">
        <v>6</v>
      </c>
      <c r="F759" s="5" t="s">
        <v>1456</v>
      </c>
    </row>
    <row r="760" spans="2:6" x14ac:dyDescent="0.25">
      <c r="B760" s="4">
        <v>959</v>
      </c>
      <c r="C760" s="11" t="str">
        <f t="shared" si="11"/>
        <v>Incarvillea zhongdianensis</v>
      </c>
      <c r="D760" s="7" t="s">
        <v>1459</v>
      </c>
      <c r="E760" s="6" t="s">
        <v>6</v>
      </c>
      <c r="F760" s="5" t="s">
        <v>1458</v>
      </c>
    </row>
    <row r="761" spans="2:6" x14ac:dyDescent="0.25">
      <c r="B761" s="4">
        <v>960</v>
      </c>
      <c r="C761" s="11" t="str">
        <f t="shared" si="11"/>
        <v>Inula ensifolia</v>
      </c>
      <c r="D761" s="7" t="s">
        <v>1461</v>
      </c>
      <c r="E761" s="6" t="s">
        <v>6</v>
      </c>
      <c r="F761" s="5" t="s">
        <v>1460</v>
      </c>
    </row>
    <row r="762" spans="2:6" x14ac:dyDescent="0.25">
      <c r="B762" s="4">
        <v>961</v>
      </c>
      <c r="C762" s="11" t="str">
        <f t="shared" si="11"/>
        <v>Inula helenium</v>
      </c>
      <c r="D762" s="7" t="s">
        <v>1463</v>
      </c>
      <c r="E762" s="6" t="s">
        <v>6</v>
      </c>
      <c r="F762" s="5" t="s">
        <v>1462</v>
      </c>
    </row>
    <row r="763" spans="2:6" x14ac:dyDescent="0.25">
      <c r="B763" s="4">
        <v>962</v>
      </c>
      <c r="C763" s="11" t="str">
        <f t="shared" si="11"/>
        <v>Inula hookeri (ex Chris Chadwell)</v>
      </c>
      <c r="D763" s="7" t="s">
        <v>1465</v>
      </c>
      <c r="E763" s="6" t="s">
        <v>6</v>
      </c>
      <c r="F763" s="5" t="s">
        <v>1464</v>
      </c>
    </row>
    <row r="764" spans="2:6" x14ac:dyDescent="0.25">
      <c r="B764" s="4">
        <v>963</v>
      </c>
      <c r="C764" s="11" t="str">
        <f t="shared" si="11"/>
        <v>Inula magnifica</v>
      </c>
      <c r="D764" s="7" t="s">
        <v>1467</v>
      </c>
      <c r="E764" s="6" t="s">
        <v>6</v>
      </c>
      <c r="F764" s="5" t="s">
        <v>1466</v>
      </c>
    </row>
    <row r="765" spans="2:6" x14ac:dyDescent="0.25">
      <c r="B765" s="4">
        <v>964</v>
      </c>
      <c r="C765" s="11" t="str">
        <f t="shared" si="11"/>
        <v>Inula racemosa</v>
      </c>
      <c r="D765" s="7" t="s">
        <v>1469</v>
      </c>
      <c r="E765" s="6" t="s">
        <v>6</v>
      </c>
      <c r="F765" s="5" t="s">
        <v>1468</v>
      </c>
    </row>
    <row r="766" spans="2:6" x14ac:dyDescent="0.25">
      <c r="B766" s="4">
        <v>965</v>
      </c>
      <c r="C766" s="11" t="str">
        <f t="shared" si="11"/>
        <v>Inula rhizocephala</v>
      </c>
      <c r="D766" s="7" t="s">
        <v>1471</v>
      </c>
      <c r="E766" s="6" t="s">
        <v>6</v>
      </c>
      <c r="F766" s="5" t="s">
        <v>1470</v>
      </c>
    </row>
    <row r="767" spans="2:6" x14ac:dyDescent="0.25">
      <c r="B767" s="4">
        <v>966</v>
      </c>
      <c r="C767" s="11" t="str">
        <f t="shared" si="11"/>
        <v>Inula verbascifolia</v>
      </c>
      <c r="D767" s="7" t="s">
        <v>1473</v>
      </c>
      <c r="E767" s="6" t="s">
        <v>6</v>
      </c>
      <c r="F767" s="5" t="s">
        <v>1472</v>
      </c>
    </row>
    <row r="768" spans="2:6" x14ac:dyDescent="0.25">
      <c r="B768" s="4">
        <v>967</v>
      </c>
      <c r="C768" s="11" t="str">
        <f t="shared" si="11"/>
        <v>Ionactis (Aster) linariifolia</v>
      </c>
      <c r="D768" s="7" t="s">
        <v>1475</v>
      </c>
      <c r="E768" s="6" t="s">
        <v>6</v>
      </c>
      <c r="F768" s="5" t="s">
        <v>1474</v>
      </c>
    </row>
    <row r="769" spans="2:6" x14ac:dyDescent="0.25">
      <c r="B769" s="4">
        <v>968</v>
      </c>
      <c r="C769" s="11" t="str">
        <f t="shared" si="11"/>
        <v>Ipomoea muricata</v>
      </c>
      <c r="D769" s="7" t="s">
        <v>1477</v>
      </c>
      <c r="E769" s="6" t="s">
        <v>6</v>
      </c>
      <c r="F769" s="5" t="s">
        <v>1476</v>
      </c>
    </row>
    <row r="770" spans="2:6" x14ac:dyDescent="0.25">
      <c r="B770" s="4">
        <v>969</v>
      </c>
      <c r="C770" s="11" t="str">
        <f t="shared" si="11"/>
        <v>Ipomoea quamoclit</v>
      </c>
      <c r="D770" s="7" t="s">
        <v>1479</v>
      </c>
      <c r="E770" s="6" t="s">
        <v>6</v>
      </c>
      <c r="F770" s="5" t="s">
        <v>1478</v>
      </c>
    </row>
    <row r="771" spans="2:6" x14ac:dyDescent="0.25">
      <c r="B771" s="4">
        <v>970</v>
      </c>
      <c r="C771" s="11" t="str">
        <f t="shared" si="11"/>
        <v>Ipomoea tricolor 'Ismay'</v>
      </c>
      <c r="D771" s="7" t="s">
        <v>1481</v>
      </c>
      <c r="E771" s="6" t="s">
        <v>6</v>
      </c>
      <c r="F771" s="5" t="s">
        <v>1480</v>
      </c>
    </row>
    <row r="772" spans="2:6" x14ac:dyDescent="0.25">
      <c r="B772" s="4">
        <v>971</v>
      </c>
      <c r="C772" s="11" t="str">
        <f t="shared" ref="C772:C835" si="12">HYPERLINK("https://www.google.com/search?q="&amp;F772,F772)</f>
        <v>Ipomopsis aggregata</v>
      </c>
      <c r="D772" s="7" t="s">
        <v>1483</v>
      </c>
      <c r="E772" s="6" t="s">
        <v>6</v>
      </c>
      <c r="F772" s="5" t="s">
        <v>1482</v>
      </c>
    </row>
    <row r="773" spans="2:6" x14ac:dyDescent="0.25">
      <c r="B773" s="4">
        <v>972</v>
      </c>
      <c r="C773" s="11" t="str">
        <f t="shared" si="12"/>
        <v>Ipomopsis rubra</v>
      </c>
      <c r="D773" s="7" t="s">
        <v>1485</v>
      </c>
      <c r="E773" s="6" t="s">
        <v>6</v>
      </c>
      <c r="F773" s="5" t="s">
        <v>1484</v>
      </c>
    </row>
    <row r="774" spans="2:6" x14ac:dyDescent="0.25">
      <c r="B774" s="4">
        <v>973</v>
      </c>
      <c r="C774" s="11" t="str">
        <f t="shared" si="12"/>
        <v>Ipomopsis rubra (ex Colorado)</v>
      </c>
      <c r="D774" s="7" t="s">
        <v>151</v>
      </c>
      <c r="E774" s="6" t="s">
        <v>6</v>
      </c>
      <c r="F774" s="5" t="s">
        <v>1486</v>
      </c>
    </row>
    <row r="775" spans="2:6" x14ac:dyDescent="0.25">
      <c r="B775" s="4">
        <v>974</v>
      </c>
      <c r="C775" s="11" t="str">
        <f t="shared" si="12"/>
        <v>Iris acutiloba ssp lineolata (ex Azerbaijan)</v>
      </c>
      <c r="D775" s="7" t="s">
        <v>1488</v>
      </c>
      <c r="E775" s="6" t="s">
        <v>6</v>
      </c>
      <c r="F775" s="5" t="s">
        <v>1487</v>
      </c>
    </row>
    <row r="776" spans="2:6" x14ac:dyDescent="0.25">
      <c r="B776" s="4">
        <v>975</v>
      </c>
      <c r="C776" s="11" t="str">
        <f t="shared" si="12"/>
        <v>Iris 'Black Gamecock' (Louisiana hybrid) (PI)</v>
      </c>
      <c r="D776" s="7" t="s">
        <v>1490</v>
      </c>
      <c r="E776" s="6" t="s">
        <v>6</v>
      </c>
      <c r="F776" s="5" t="s">
        <v>1489</v>
      </c>
    </row>
    <row r="777" spans="2:6" x14ac:dyDescent="0.25">
      <c r="B777" s="4">
        <v>977</v>
      </c>
      <c r="C777" s="11" t="str">
        <f t="shared" si="12"/>
        <v>Iris bulleyana</v>
      </c>
      <c r="D777" s="7" t="s">
        <v>1492</v>
      </c>
      <c r="E777" s="6" t="s">
        <v>6</v>
      </c>
      <c r="F777" s="5" t="s">
        <v>1491</v>
      </c>
    </row>
    <row r="778" spans="2:6" x14ac:dyDescent="0.25">
      <c r="B778" s="4">
        <v>978</v>
      </c>
      <c r="C778" s="11" t="str">
        <f t="shared" si="12"/>
        <v>Iris chrysographes (black-flowered)</v>
      </c>
      <c r="D778" s="7" t="s">
        <v>1494</v>
      </c>
      <c r="E778" s="6" t="s">
        <v>6</v>
      </c>
      <c r="F778" s="5" t="s">
        <v>1493</v>
      </c>
    </row>
    <row r="779" spans="2:6" x14ac:dyDescent="0.25">
      <c r="B779" s="4">
        <v>979</v>
      </c>
      <c r="C779" s="11" t="str">
        <f t="shared" si="12"/>
        <v>Iris clarkei</v>
      </c>
      <c r="D779" s="7" t="s">
        <v>1496</v>
      </c>
      <c r="E779" s="6" t="s">
        <v>6</v>
      </c>
      <c r="F779" s="5" t="s">
        <v>1495</v>
      </c>
    </row>
    <row r="780" spans="2:6" x14ac:dyDescent="0.25">
      <c r="B780" s="4">
        <v>980</v>
      </c>
      <c r="C780" s="11" t="str">
        <f t="shared" si="12"/>
        <v>Iris cristata</v>
      </c>
      <c r="D780" s="7" t="s">
        <v>1498</v>
      </c>
      <c r="E780" s="6" t="s">
        <v>6</v>
      </c>
      <c r="F780" s="5" t="s">
        <v>1497</v>
      </c>
    </row>
    <row r="781" spans="2:6" x14ac:dyDescent="0.25">
      <c r="B781" s="4">
        <v>982</v>
      </c>
      <c r="C781" s="11" t="str">
        <f t="shared" si="12"/>
        <v>Iris dichotoma</v>
      </c>
      <c r="D781" s="7" t="s">
        <v>1500</v>
      </c>
      <c r="E781" s="6" t="s">
        <v>6</v>
      </c>
      <c r="F781" s="5" t="s">
        <v>1499</v>
      </c>
    </row>
    <row r="782" spans="2:6" x14ac:dyDescent="0.25">
      <c r="B782" s="4">
        <v>983</v>
      </c>
      <c r="C782" s="11" t="str">
        <f t="shared" si="12"/>
        <v>Iris domestica</v>
      </c>
      <c r="D782" s="7" t="s">
        <v>1502</v>
      </c>
      <c r="E782" s="6" t="s">
        <v>6</v>
      </c>
      <c r="F782" s="5" t="s">
        <v>1501</v>
      </c>
    </row>
    <row r="783" spans="2:6" x14ac:dyDescent="0.25">
      <c r="B783" s="4">
        <v>984</v>
      </c>
      <c r="C783" s="11" t="str">
        <f t="shared" si="12"/>
        <v>Iris domestica</v>
      </c>
      <c r="D783" s="7" t="s">
        <v>1503</v>
      </c>
      <c r="E783" s="6" t="s">
        <v>6</v>
      </c>
      <c r="F783" s="5" t="s">
        <v>1501</v>
      </c>
    </row>
    <row r="784" spans="2:6" x14ac:dyDescent="0.25">
      <c r="B784" s="4">
        <v>986</v>
      </c>
      <c r="C784" s="11" t="str">
        <f t="shared" si="12"/>
        <v>Iris domestica 'Hello Yellow'</v>
      </c>
      <c r="D784" s="7" t="s">
        <v>1505</v>
      </c>
      <c r="E784" s="6" t="s">
        <v>6</v>
      </c>
      <c r="F784" s="5" t="s">
        <v>1504</v>
      </c>
    </row>
    <row r="785" spans="2:6" x14ac:dyDescent="0.25">
      <c r="B785" s="4">
        <v>987</v>
      </c>
      <c r="C785" s="11" t="str">
        <f t="shared" si="12"/>
        <v>Iris douglasiana</v>
      </c>
      <c r="D785" s="7" t="s">
        <v>1507</v>
      </c>
      <c r="E785" s="6" t="s">
        <v>6</v>
      </c>
      <c r="F785" s="5" t="s">
        <v>1506</v>
      </c>
    </row>
    <row r="786" spans="2:6" x14ac:dyDescent="0.25">
      <c r="B786" s="4">
        <v>988</v>
      </c>
      <c r="C786" s="11" t="str">
        <f t="shared" si="12"/>
        <v>Iris haussknechtii</v>
      </c>
      <c r="D786" s="7" t="s">
        <v>1509</v>
      </c>
      <c r="E786" s="6" t="s">
        <v>6</v>
      </c>
      <c r="F786" s="5" t="s">
        <v>1508</v>
      </c>
    </row>
    <row r="787" spans="2:6" x14ac:dyDescent="0.25">
      <c r="B787" s="4">
        <v>989</v>
      </c>
      <c r="C787" s="11" t="str">
        <f t="shared" si="12"/>
        <v>Iris hookeri</v>
      </c>
      <c r="D787" s="7" t="s">
        <v>1511</v>
      </c>
      <c r="E787" s="6" t="s">
        <v>6</v>
      </c>
      <c r="F787" s="5" t="s">
        <v>1510</v>
      </c>
    </row>
    <row r="788" spans="2:6" x14ac:dyDescent="0.25">
      <c r="B788" s="4">
        <v>991</v>
      </c>
      <c r="C788" s="11" t="str">
        <f t="shared" si="12"/>
        <v>Iris lactea</v>
      </c>
      <c r="D788" s="7" t="s">
        <v>1513</v>
      </c>
      <c r="E788" s="6" t="s">
        <v>6</v>
      </c>
      <c r="F788" s="5" t="s">
        <v>1512</v>
      </c>
    </row>
    <row r="789" spans="2:6" x14ac:dyDescent="0.25">
      <c r="B789" s="4">
        <v>992</v>
      </c>
      <c r="C789" s="11" t="str">
        <f t="shared" si="12"/>
        <v>Iris lacustris (cannot send outside USA)</v>
      </c>
      <c r="D789" s="7" t="s">
        <v>1515</v>
      </c>
      <c r="E789" s="6" t="s">
        <v>6</v>
      </c>
      <c r="F789" s="5" t="s">
        <v>1514</v>
      </c>
    </row>
    <row r="790" spans="2:6" x14ac:dyDescent="0.25">
      <c r="B790" s="4">
        <v>993</v>
      </c>
      <c r="C790" s="11" t="str">
        <f t="shared" si="12"/>
        <v>Iris latifolia</v>
      </c>
      <c r="D790" s="7" t="s">
        <v>1517</v>
      </c>
      <c r="E790" s="6" t="s">
        <v>6</v>
      </c>
      <c r="F790" s="5" t="s">
        <v>1516</v>
      </c>
    </row>
    <row r="791" spans="2:6" x14ac:dyDescent="0.25">
      <c r="B791" s="4">
        <v>994</v>
      </c>
      <c r="C791" s="11" t="str">
        <f t="shared" si="12"/>
        <v>Iris magnifica</v>
      </c>
      <c r="D791" s="7" t="s">
        <v>1519</v>
      </c>
      <c r="E791" s="6" t="s">
        <v>6</v>
      </c>
      <c r="F791" s="5" t="s">
        <v>1518</v>
      </c>
    </row>
    <row r="792" spans="2:6" x14ac:dyDescent="0.25">
      <c r="B792" s="4">
        <v>995</v>
      </c>
      <c r="C792" s="11" t="str">
        <f t="shared" si="12"/>
        <v>Iris magnifica</v>
      </c>
      <c r="D792" s="7" t="s">
        <v>1520</v>
      </c>
      <c r="E792" s="6" t="s">
        <v>6</v>
      </c>
      <c r="F792" s="5" t="s">
        <v>1518</v>
      </c>
    </row>
    <row r="793" spans="2:6" x14ac:dyDescent="0.25">
      <c r="B793" s="4">
        <v>996</v>
      </c>
      <c r="C793" s="11" t="str">
        <f t="shared" si="12"/>
        <v>Iris magnifica 'Agalik'</v>
      </c>
      <c r="D793" s="7" t="s">
        <v>1522</v>
      </c>
      <c r="E793" s="6" t="s">
        <v>6</v>
      </c>
      <c r="F793" s="5" t="s">
        <v>1521</v>
      </c>
    </row>
    <row r="794" spans="2:6" x14ac:dyDescent="0.25">
      <c r="B794" s="4">
        <v>997</v>
      </c>
      <c r="C794" s="11" t="str">
        <f t="shared" si="12"/>
        <v>Iris magnifica 'Virginity'</v>
      </c>
      <c r="D794" s="7" t="s">
        <v>1524</v>
      </c>
      <c r="E794" s="6" t="s">
        <v>6</v>
      </c>
      <c r="F794" s="5" t="s">
        <v>1523</v>
      </c>
    </row>
    <row r="795" spans="2:6" x14ac:dyDescent="0.25">
      <c r="B795" s="4">
        <v>998</v>
      </c>
      <c r="C795" s="11" t="str">
        <f t="shared" si="12"/>
        <v>Iris missouriensis</v>
      </c>
      <c r="D795" s="7" t="s">
        <v>1526</v>
      </c>
      <c r="E795" s="6" t="s">
        <v>6</v>
      </c>
      <c r="F795" s="5" t="s">
        <v>1525</v>
      </c>
    </row>
    <row r="796" spans="2:6" x14ac:dyDescent="0.25">
      <c r="B796" s="4">
        <v>999</v>
      </c>
      <c r="C796" s="11" t="str">
        <f t="shared" si="12"/>
        <v>Iris norrisii (x)</v>
      </c>
      <c r="D796" s="7" t="s">
        <v>1528</v>
      </c>
      <c r="E796" s="6" t="s">
        <v>6</v>
      </c>
      <c r="F796" s="5" t="s">
        <v>1527</v>
      </c>
    </row>
    <row r="797" spans="2:6" x14ac:dyDescent="0.25">
      <c r="B797" s="4">
        <v>1000</v>
      </c>
      <c r="C797" s="11" t="str">
        <f t="shared" si="12"/>
        <v>Iris norrisii (x)</v>
      </c>
      <c r="D797" s="7" t="s">
        <v>1529</v>
      </c>
      <c r="E797" s="6" t="s">
        <v>6</v>
      </c>
      <c r="F797" s="5" t="s">
        <v>1527</v>
      </c>
    </row>
    <row r="798" spans="2:6" x14ac:dyDescent="0.25">
      <c r="B798" s="4">
        <v>1001</v>
      </c>
      <c r="C798" s="11" t="str">
        <f t="shared" si="12"/>
        <v>Iris norrisii (x) 'Dazzler'</v>
      </c>
      <c r="D798" s="7" t="s">
        <v>1531</v>
      </c>
      <c r="E798" s="6" t="s">
        <v>6</v>
      </c>
      <c r="F798" s="5" t="s">
        <v>1530</v>
      </c>
    </row>
    <row r="799" spans="2:6" x14ac:dyDescent="0.25">
      <c r="B799" s="4">
        <v>1002</v>
      </c>
      <c r="C799" s="11" t="str">
        <f t="shared" si="12"/>
        <v>Iris Pacific Coast hybrid</v>
      </c>
      <c r="D799" s="7" t="s">
        <v>1533</v>
      </c>
      <c r="E799" s="6" t="s">
        <v>6</v>
      </c>
      <c r="F799" s="5" t="s">
        <v>1532</v>
      </c>
    </row>
    <row r="800" spans="2:6" x14ac:dyDescent="0.25">
      <c r="B800" s="4">
        <v>1003</v>
      </c>
      <c r="C800" s="11" t="str">
        <f t="shared" si="12"/>
        <v>Iris prismatica</v>
      </c>
      <c r="D800" s="7" t="s">
        <v>1535</v>
      </c>
      <c r="E800" s="6" t="s">
        <v>6</v>
      </c>
      <c r="F800" s="5" t="s">
        <v>1534</v>
      </c>
    </row>
    <row r="801" spans="2:6" x14ac:dyDescent="0.25">
      <c r="B801" s="4">
        <v>1004</v>
      </c>
      <c r="C801" s="11" t="str">
        <f t="shared" si="12"/>
        <v>Iris prismatica</v>
      </c>
      <c r="D801" s="7" t="s">
        <v>1536</v>
      </c>
      <c r="E801" s="6" t="s">
        <v>6</v>
      </c>
      <c r="F801" s="5" t="s">
        <v>1534</v>
      </c>
    </row>
    <row r="802" spans="2:6" x14ac:dyDescent="0.25">
      <c r="B802" s="4">
        <v>1005</v>
      </c>
      <c r="C802" s="11" t="str">
        <f t="shared" si="12"/>
        <v>Iris prismatica 'Exeter'</v>
      </c>
      <c r="D802" s="7" t="s">
        <v>1538</v>
      </c>
      <c r="E802" s="6" t="s">
        <v>6</v>
      </c>
      <c r="F802" s="5" t="s">
        <v>1537</v>
      </c>
    </row>
    <row r="803" spans="2:6" x14ac:dyDescent="0.25">
      <c r="B803" s="4">
        <v>1008</v>
      </c>
      <c r="C803" s="11" t="str">
        <f t="shared" si="12"/>
        <v>Iris sanguinea</v>
      </c>
      <c r="D803" s="7" t="s">
        <v>1540</v>
      </c>
      <c r="E803" s="6" t="s">
        <v>6</v>
      </c>
      <c r="F803" s="5" t="s">
        <v>1539</v>
      </c>
    </row>
    <row r="804" spans="2:6" x14ac:dyDescent="0.25">
      <c r="B804" s="4">
        <v>1009</v>
      </c>
      <c r="C804" s="11" t="str">
        <f t="shared" si="12"/>
        <v>Iris sanguinea 'Alba'</v>
      </c>
      <c r="D804" s="7" t="s">
        <v>1542</v>
      </c>
      <c r="E804" s="6" t="s">
        <v>6</v>
      </c>
      <c r="F804" s="5" t="s">
        <v>1541</v>
      </c>
    </row>
    <row r="805" spans="2:6" x14ac:dyDescent="0.25">
      <c r="B805" s="4">
        <v>1011</v>
      </c>
      <c r="C805" s="11" t="str">
        <f t="shared" si="12"/>
        <v>Iris setosa (dwarf arctica form)</v>
      </c>
      <c r="D805" s="7" t="s">
        <v>1544</v>
      </c>
      <c r="E805" s="6" t="s">
        <v>6</v>
      </c>
      <c r="F805" s="5" t="s">
        <v>1543</v>
      </c>
    </row>
    <row r="806" spans="2:6" x14ac:dyDescent="0.25">
      <c r="B806" s="4">
        <v>1012</v>
      </c>
      <c r="C806" s="11" t="str">
        <f t="shared" si="12"/>
        <v>Iris sibirica</v>
      </c>
      <c r="D806" s="7" t="s">
        <v>1546</v>
      </c>
      <c r="E806" s="6" t="s">
        <v>6</v>
      </c>
      <c r="F806" s="5" t="s">
        <v>1545</v>
      </c>
    </row>
    <row r="807" spans="2:6" x14ac:dyDescent="0.25">
      <c r="B807" s="4">
        <v>1013</v>
      </c>
      <c r="C807" s="11" t="str">
        <f t="shared" si="12"/>
        <v>Iris sibirica</v>
      </c>
      <c r="D807" s="7" t="s">
        <v>1547</v>
      </c>
      <c r="E807" s="6" t="s">
        <v>6</v>
      </c>
      <c r="F807" s="5" t="s">
        <v>1545</v>
      </c>
    </row>
    <row r="808" spans="2:6" x14ac:dyDescent="0.25">
      <c r="B808" s="4">
        <v>1014</v>
      </c>
      <c r="C808" s="11" t="str">
        <f t="shared" si="12"/>
        <v>Iris sibirica 'Salamander Crossing'</v>
      </c>
      <c r="D808" s="7" t="s">
        <v>1549</v>
      </c>
      <c r="E808" s="6" t="s">
        <v>6</v>
      </c>
      <c r="F808" s="5" t="s">
        <v>1548</v>
      </c>
    </row>
    <row r="809" spans="2:6" x14ac:dyDescent="0.25">
      <c r="B809" s="4">
        <v>1015</v>
      </c>
      <c r="C809" s="11" t="str">
        <f t="shared" si="12"/>
        <v>Iris sintenisii</v>
      </c>
      <c r="D809" s="7" t="s">
        <v>1551</v>
      </c>
      <c r="E809" s="6" t="s">
        <v>6</v>
      </c>
      <c r="F809" s="5" t="s">
        <v>1550</v>
      </c>
    </row>
    <row r="810" spans="2:6" x14ac:dyDescent="0.25">
      <c r="B810" s="4">
        <v>1018</v>
      </c>
      <c r="C810" s="11" t="str">
        <f t="shared" si="12"/>
        <v>Iris Spuria Group 'Eleanor Hill' &amp; a few 'Pink Candles'</v>
      </c>
      <c r="D810" s="7" t="s">
        <v>1553</v>
      </c>
      <c r="E810" s="6" t="s">
        <v>6</v>
      </c>
      <c r="F810" s="5" t="s">
        <v>1552</v>
      </c>
    </row>
    <row r="811" spans="2:6" x14ac:dyDescent="0.25">
      <c r="B811" s="4">
        <v>1019</v>
      </c>
      <c r="C811" s="11" t="str">
        <f t="shared" si="12"/>
        <v>Iris Standard Dwarf Bearded</v>
      </c>
      <c r="D811" s="7" t="s">
        <v>1555</v>
      </c>
      <c r="E811" s="6" t="s">
        <v>6</v>
      </c>
      <c r="F811" s="5" t="s">
        <v>1554</v>
      </c>
    </row>
    <row r="812" spans="2:6" x14ac:dyDescent="0.25">
      <c r="B812" s="4">
        <v>1020</v>
      </c>
      <c r="C812" s="11" t="str">
        <f t="shared" si="12"/>
        <v>Iris tectorum</v>
      </c>
      <c r="D812" s="7" t="s">
        <v>1557</v>
      </c>
      <c r="E812" s="6" t="s">
        <v>6</v>
      </c>
      <c r="F812" s="5" t="s">
        <v>1556</v>
      </c>
    </row>
    <row r="813" spans="2:6" x14ac:dyDescent="0.25">
      <c r="B813" s="4">
        <v>1021</v>
      </c>
      <c r="C813" s="11" t="str">
        <f t="shared" si="12"/>
        <v>Iris tectorum</v>
      </c>
      <c r="D813" s="7" t="s">
        <v>1558</v>
      </c>
      <c r="E813" s="6" t="s">
        <v>6</v>
      </c>
      <c r="F813" s="5" t="s">
        <v>1556</v>
      </c>
    </row>
    <row r="814" spans="2:6" x14ac:dyDescent="0.25">
      <c r="B814" s="4">
        <v>1022</v>
      </c>
      <c r="C814" s="11" t="str">
        <f t="shared" si="12"/>
        <v>Iris tectorum (giant form)</v>
      </c>
      <c r="D814" s="7" t="s">
        <v>832</v>
      </c>
      <c r="E814" s="6" t="s">
        <v>6</v>
      </c>
      <c r="F814" s="5" t="s">
        <v>1559</v>
      </c>
    </row>
    <row r="815" spans="2:6" x14ac:dyDescent="0.25">
      <c r="B815" s="4">
        <v>1024</v>
      </c>
      <c r="C815" s="11" t="str">
        <f t="shared" si="12"/>
        <v>Iris variegata (hp)</v>
      </c>
      <c r="D815" s="7" t="s">
        <v>1561</v>
      </c>
      <c r="E815" s="6" t="s">
        <v>6</v>
      </c>
      <c r="F815" s="5" t="s">
        <v>1560</v>
      </c>
    </row>
    <row r="816" spans="2:6" x14ac:dyDescent="0.25">
      <c r="B816" s="4">
        <v>1025</v>
      </c>
      <c r="C816" s="11" t="str">
        <f t="shared" si="12"/>
        <v>Iris versicolor</v>
      </c>
      <c r="D816" s="7" t="s">
        <v>1563</v>
      </c>
      <c r="E816" s="6" t="s">
        <v>6</v>
      </c>
      <c r="F816" s="5" t="s">
        <v>1562</v>
      </c>
    </row>
    <row r="817" spans="2:6" x14ac:dyDescent="0.25">
      <c r="B817" s="4">
        <v>1026</v>
      </c>
      <c r="C817" s="11" t="str">
        <f t="shared" si="12"/>
        <v>Iris versicolor</v>
      </c>
      <c r="D817" s="7" t="s">
        <v>1564</v>
      </c>
      <c r="E817" s="6" t="s">
        <v>6</v>
      </c>
      <c r="F817" s="5" t="s">
        <v>1562</v>
      </c>
    </row>
    <row r="818" spans="2:6" x14ac:dyDescent="0.25">
      <c r="B818" s="4">
        <v>1027</v>
      </c>
      <c r="C818" s="11" t="str">
        <f t="shared" si="12"/>
        <v>Iris versicolor (ex Nova Scotia, Canada)</v>
      </c>
      <c r="D818" s="7" t="s">
        <v>1566</v>
      </c>
      <c r="E818" s="6" t="s">
        <v>6</v>
      </c>
      <c r="F818" s="5" t="s">
        <v>1565</v>
      </c>
    </row>
    <row r="819" spans="2:6" x14ac:dyDescent="0.25">
      <c r="B819" s="4">
        <v>1028</v>
      </c>
      <c r="C819" s="11" t="str">
        <f t="shared" si="12"/>
        <v>Ixia viridiflora</v>
      </c>
      <c r="D819" s="7" t="s">
        <v>1568</v>
      </c>
      <c r="E819" s="6" t="s">
        <v>6</v>
      </c>
      <c r="F819" s="5" t="s">
        <v>1567</v>
      </c>
    </row>
    <row r="820" spans="2:6" x14ac:dyDescent="0.25">
      <c r="B820" s="4">
        <v>1029</v>
      </c>
      <c r="C820" s="11" t="str">
        <f t="shared" si="12"/>
        <v>Ixiolirion tataricum</v>
      </c>
      <c r="D820" s="7" t="s">
        <v>1570</v>
      </c>
      <c r="E820" s="6" t="s">
        <v>6</v>
      </c>
      <c r="F820" s="5" t="s">
        <v>1569</v>
      </c>
    </row>
    <row r="821" spans="2:6" x14ac:dyDescent="0.25">
      <c r="B821" s="4">
        <v>1030</v>
      </c>
      <c r="C821" s="11" t="str">
        <f t="shared" si="12"/>
        <v>Jeffersonia diphylla</v>
      </c>
      <c r="D821" s="7" t="s">
        <v>1572</v>
      </c>
      <c r="E821" s="6" t="s">
        <v>6</v>
      </c>
      <c r="F821" s="5" t="s">
        <v>1571</v>
      </c>
    </row>
    <row r="822" spans="2:6" x14ac:dyDescent="0.25">
      <c r="B822" s="4">
        <v>1033</v>
      </c>
      <c r="C822" s="11" t="str">
        <f t="shared" si="12"/>
        <v>Jurinea ledebourii</v>
      </c>
      <c r="D822" s="7" t="s">
        <v>1574</v>
      </c>
      <c r="E822" s="6" t="s">
        <v>6</v>
      </c>
      <c r="F822" s="5" t="s">
        <v>1573</v>
      </c>
    </row>
    <row r="823" spans="2:6" x14ac:dyDescent="0.25">
      <c r="B823" s="4">
        <v>1034</v>
      </c>
      <c r="C823" s="11" t="str">
        <f t="shared" si="12"/>
        <v>Keckiella ternata</v>
      </c>
      <c r="D823" s="7" t="s">
        <v>1576</v>
      </c>
      <c r="E823" s="6" t="s">
        <v>6</v>
      </c>
      <c r="F823" s="5" t="s">
        <v>1575</v>
      </c>
    </row>
    <row r="824" spans="2:6" x14ac:dyDescent="0.25">
      <c r="B824" s="4">
        <v>1035</v>
      </c>
      <c r="C824" s="11" t="str">
        <f t="shared" si="12"/>
        <v>Kewa salsoloides</v>
      </c>
      <c r="D824" s="7" t="s">
        <v>1578</v>
      </c>
      <c r="E824" s="6" t="s">
        <v>6</v>
      </c>
      <c r="F824" s="5" t="s">
        <v>1577</v>
      </c>
    </row>
    <row r="825" spans="2:6" x14ac:dyDescent="0.25">
      <c r="B825" s="4">
        <v>1036</v>
      </c>
      <c r="C825" s="11" t="str">
        <f t="shared" si="12"/>
        <v>Kitaibelia vitifolia</v>
      </c>
      <c r="D825" s="7" t="s">
        <v>1580</v>
      </c>
      <c r="E825" s="6" t="s">
        <v>6</v>
      </c>
      <c r="F825" s="5" t="s">
        <v>1579</v>
      </c>
    </row>
    <row r="826" spans="2:6" x14ac:dyDescent="0.25">
      <c r="B826" s="4">
        <v>1037</v>
      </c>
      <c r="C826" s="11" t="str">
        <f t="shared" si="12"/>
        <v>Knautia macedonica</v>
      </c>
      <c r="D826" s="7" t="s">
        <v>1582</v>
      </c>
      <c r="E826" s="6" t="s">
        <v>6</v>
      </c>
      <c r="F826" s="5" t="s">
        <v>1581</v>
      </c>
    </row>
    <row r="827" spans="2:6" x14ac:dyDescent="0.25">
      <c r="B827" s="4">
        <v>1038</v>
      </c>
      <c r="C827" s="11" t="str">
        <f t="shared" si="12"/>
        <v>Kniphofia caulescens</v>
      </c>
      <c r="D827" s="7" t="s">
        <v>1584</v>
      </c>
      <c r="E827" s="6" t="s">
        <v>6</v>
      </c>
      <c r="F827" s="5" t="s">
        <v>1583</v>
      </c>
    </row>
    <row r="828" spans="2:6" x14ac:dyDescent="0.25">
      <c r="B828" s="4">
        <v>1039</v>
      </c>
      <c r="C828" s="11" t="str">
        <f t="shared" si="12"/>
        <v>Kniphofia caulescens (ex Silverhill Seeds)</v>
      </c>
      <c r="D828" s="7" t="s">
        <v>1586</v>
      </c>
      <c r="E828" s="6" t="s">
        <v>6</v>
      </c>
      <c r="F828" s="5" t="s">
        <v>1585</v>
      </c>
    </row>
    <row r="829" spans="2:6" x14ac:dyDescent="0.25">
      <c r="B829" s="4">
        <v>1040</v>
      </c>
      <c r="C829" s="11" t="str">
        <f t="shared" si="12"/>
        <v>Kniphofia hybrid</v>
      </c>
      <c r="D829" s="7" t="s">
        <v>1588</v>
      </c>
      <c r="E829" s="6" t="s">
        <v>6</v>
      </c>
      <c r="F829" s="5" t="s">
        <v>1587</v>
      </c>
    </row>
    <row r="830" spans="2:6" x14ac:dyDescent="0.25">
      <c r="B830" s="4">
        <v>1041</v>
      </c>
      <c r="C830" s="11" t="str">
        <f t="shared" si="12"/>
        <v>Koelreuteria paniculata 'Rose Lantern'</v>
      </c>
      <c r="D830" s="7" t="s">
        <v>1590</v>
      </c>
      <c r="E830" s="6" t="s">
        <v>6</v>
      </c>
      <c r="F830" s="5" t="s">
        <v>1589</v>
      </c>
    </row>
    <row r="831" spans="2:6" x14ac:dyDescent="0.25">
      <c r="B831" s="4">
        <v>1042</v>
      </c>
      <c r="C831" s="11" t="str">
        <f t="shared" si="12"/>
        <v>Kolkwitzia amabilis</v>
      </c>
      <c r="D831" s="7" t="s">
        <v>1592</v>
      </c>
      <c r="E831" s="6" t="s">
        <v>6</v>
      </c>
      <c r="F831" s="5" t="s">
        <v>1591</v>
      </c>
    </row>
    <row r="832" spans="2:6" x14ac:dyDescent="0.25">
      <c r="B832" s="4">
        <v>1043</v>
      </c>
      <c r="C832" s="11" t="str">
        <f t="shared" si="12"/>
        <v>Lachenalia paucifolia</v>
      </c>
      <c r="D832" s="7" t="s">
        <v>1594</v>
      </c>
      <c r="E832" s="6" t="s">
        <v>6</v>
      </c>
      <c r="F832" s="5" t="s">
        <v>1593</v>
      </c>
    </row>
    <row r="833" spans="2:6" x14ac:dyDescent="0.25">
      <c r="B833" s="4">
        <v>1044</v>
      </c>
      <c r="C833" s="11" t="str">
        <f t="shared" si="12"/>
        <v>Lachenalia reflexa</v>
      </c>
      <c r="D833" s="7" t="s">
        <v>1596</v>
      </c>
      <c r="E833" s="6" t="s">
        <v>6</v>
      </c>
      <c r="F833" s="5" t="s">
        <v>1595</v>
      </c>
    </row>
    <row r="834" spans="2:6" x14ac:dyDescent="0.25">
      <c r="B834" s="4">
        <v>1045</v>
      </c>
      <c r="C834" s="11" t="str">
        <f t="shared" si="12"/>
        <v>Lallemantia canescens</v>
      </c>
      <c r="D834" s="7" t="s">
        <v>1598</v>
      </c>
      <c r="E834" s="6" t="s">
        <v>6</v>
      </c>
      <c r="F834" s="5" t="s">
        <v>1597</v>
      </c>
    </row>
    <row r="835" spans="2:6" x14ac:dyDescent="0.25">
      <c r="B835" s="4">
        <v>1046</v>
      </c>
      <c r="C835" s="11" t="str">
        <f t="shared" si="12"/>
        <v>Laser trilobum</v>
      </c>
      <c r="D835" s="7" t="s">
        <v>1600</v>
      </c>
      <c r="E835" s="6" t="s">
        <v>6</v>
      </c>
      <c r="F835" s="5" t="s">
        <v>1599</v>
      </c>
    </row>
    <row r="836" spans="2:6" x14ac:dyDescent="0.25">
      <c r="B836" s="4">
        <v>1047</v>
      </c>
      <c r="C836" s="11" t="str">
        <f t="shared" ref="C836:C899" si="13">HYPERLINK("https://www.google.com/search?q="&amp;F836,F836)</f>
        <v>Lasthenia californica</v>
      </c>
      <c r="D836" s="7" t="s">
        <v>1602</v>
      </c>
      <c r="E836" s="6" t="s">
        <v>6</v>
      </c>
      <c r="F836" s="5" t="s">
        <v>1601</v>
      </c>
    </row>
    <row r="837" spans="2:6" x14ac:dyDescent="0.25">
      <c r="B837" s="4">
        <v>1048</v>
      </c>
      <c r="C837" s="11" t="str">
        <f t="shared" si="13"/>
        <v>Lathyrus vernus</v>
      </c>
      <c r="D837" s="7" t="s">
        <v>1604</v>
      </c>
      <c r="E837" s="6" t="s">
        <v>6</v>
      </c>
      <c r="F837" s="5" t="s">
        <v>1603</v>
      </c>
    </row>
    <row r="838" spans="2:6" x14ac:dyDescent="0.25">
      <c r="B838" s="4">
        <v>1049</v>
      </c>
      <c r="C838" s="11" t="str">
        <f t="shared" si="13"/>
        <v>Lathyrus vernus</v>
      </c>
      <c r="D838" s="7" t="s">
        <v>1605</v>
      </c>
      <c r="E838" s="6" t="s">
        <v>6</v>
      </c>
      <c r="F838" s="5" t="s">
        <v>1603</v>
      </c>
    </row>
    <row r="839" spans="2:6" x14ac:dyDescent="0.25">
      <c r="B839" s="4">
        <v>1050</v>
      </c>
      <c r="C839" s="11" t="str">
        <f t="shared" si="13"/>
        <v>Lathyrus vernus</v>
      </c>
      <c r="D839" s="7" t="s">
        <v>1606</v>
      </c>
      <c r="E839" s="6" t="s">
        <v>6</v>
      </c>
      <c r="F839" s="5" t="s">
        <v>1603</v>
      </c>
    </row>
    <row r="840" spans="2:6" x14ac:dyDescent="0.25">
      <c r="B840" s="4">
        <v>1051</v>
      </c>
      <c r="C840" s="11" t="str">
        <f t="shared" si="13"/>
        <v>Lathyrus vernus 'Roseus'</v>
      </c>
      <c r="D840" s="7" t="s">
        <v>1608</v>
      </c>
      <c r="E840" s="6" t="s">
        <v>6</v>
      </c>
      <c r="F840" s="5" t="s">
        <v>1607</v>
      </c>
    </row>
    <row r="841" spans="2:6" x14ac:dyDescent="0.25">
      <c r="B841" s="4">
        <v>1052</v>
      </c>
      <c r="C841" s="11" t="str">
        <f t="shared" si="13"/>
        <v>Lavandula coronopifolia</v>
      </c>
      <c r="D841" s="7" t="s">
        <v>1610</v>
      </c>
      <c r="E841" s="6" t="s">
        <v>6</v>
      </c>
      <c r="F841" s="5" t="s">
        <v>1609</v>
      </c>
    </row>
    <row r="842" spans="2:6" x14ac:dyDescent="0.25">
      <c r="B842" s="4">
        <v>1053</v>
      </c>
      <c r="C842" s="11" t="str">
        <f t="shared" si="13"/>
        <v>Layia platyglossa</v>
      </c>
      <c r="D842" s="7" t="s">
        <v>1612</v>
      </c>
      <c r="E842" s="6" t="s">
        <v>6</v>
      </c>
      <c r="F842" s="5" t="s">
        <v>1611</v>
      </c>
    </row>
    <row r="843" spans="2:6" x14ac:dyDescent="0.25">
      <c r="B843" s="4">
        <v>1054</v>
      </c>
      <c r="C843" s="11" t="str">
        <f t="shared" si="13"/>
        <v>Leibnitzia anandria</v>
      </c>
      <c r="D843" s="7" t="s">
        <v>1614</v>
      </c>
      <c r="E843" s="6" t="s">
        <v>6</v>
      </c>
      <c r="F843" s="5" t="s">
        <v>1613</v>
      </c>
    </row>
    <row r="844" spans="2:6" x14ac:dyDescent="0.25">
      <c r="B844" s="4">
        <v>1055</v>
      </c>
      <c r="C844" s="11" t="str">
        <f t="shared" si="13"/>
        <v>Leonotis nepetifolia</v>
      </c>
      <c r="D844" s="7" t="s">
        <v>1616</v>
      </c>
      <c r="E844" s="6" t="s">
        <v>6</v>
      </c>
      <c r="F844" s="5" t="s">
        <v>1615</v>
      </c>
    </row>
    <row r="845" spans="2:6" x14ac:dyDescent="0.25">
      <c r="B845" s="4">
        <v>1056</v>
      </c>
      <c r="C845" s="11" t="str">
        <f t="shared" si="13"/>
        <v>Leonurus cardiaca</v>
      </c>
      <c r="D845" s="7" t="s">
        <v>1618</v>
      </c>
      <c r="E845" s="6" t="s">
        <v>6</v>
      </c>
      <c r="F845" s="5" t="s">
        <v>1617</v>
      </c>
    </row>
    <row r="846" spans="2:6" x14ac:dyDescent="0.25">
      <c r="B846" s="4">
        <v>1059</v>
      </c>
      <c r="C846" s="11" t="str">
        <f t="shared" si="13"/>
        <v>Lewisia brachycalyx</v>
      </c>
      <c r="D846" s="7" t="s">
        <v>1620</v>
      </c>
      <c r="E846" s="6" t="s">
        <v>6</v>
      </c>
      <c r="F846" s="5" t="s">
        <v>1619</v>
      </c>
    </row>
    <row r="847" spans="2:6" x14ac:dyDescent="0.25">
      <c r="B847" s="4">
        <v>1060</v>
      </c>
      <c r="C847" s="11" t="str">
        <f t="shared" si="13"/>
        <v>Lewisia cotyledon</v>
      </c>
      <c r="D847" s="7" t="s">
        <v>1622</v>
      </c>
      <c r="E847" s="6" t="s">
        <v>6</v>
      </c>
      <c r="F847" s="5" t="s">
        <v>1621</v>
      </c>
    </row>
    <row r="848" spans="2:6" x14ac:dyDescent="0.25">
      <c r="B848" s="4">
        <v>1061</v>
      </c>
      <c r="C848" s="11" t="str">
        <f t="shared" si="13"/>
        <v>Lewisia cotyledon</v>
      </c>
      <c r="D848" s="7" t="s">
        <v>1623</v>
      </c>
      <c r="E848" s="6" t="s">
        <v>6</v>
      </c>
      <c r="F848" s="5" t="s">
        <v>1621</v>
      </c>
    </row>
    <row r="849" spans="2:6" x14ac:dyDescent="0.25">
      <c r="B849" s="4">
        <v>1062</v>
      </c>
      <c r="C849" s="11" t="str">
        <f t="shared" si="13"/>
        <v>Lewisia cotyledon</v>
      </c>
      <c r="D849" s="7" t="s">
        <v>1624</v>
      </c>
      <c r="E849" s="6" t="s">
        <v>6</v>
      </c>
      <c r="F849" s="5" t="s">
        <v>1621</v>
      </c>
    </row>
    <row r="850" spans="2:6" x14ac:dyDescent="0.25">
      <c r="B850" s="4">
        <v>1064</v>
      </c>
      <c r="C850" s="11" t="str">
        <f t="shared" si="13"/>
        <v>Lewisia cotyledon (good form)</v>
      </c>
      <c r="D850" s="7" t="s">
        <v>1626</v>
      </c>
      <c r="E850" s="6" t="s">
        <v>6</v>
      </c>
      <c r="F850" s="5" t="s">
        <v>1625</v>
      </c>
    </row>
    <row r="851" spans="2:6" x14ac:dyDescent="0.25">
      <c r="B851" s="4">
        <v>1065</v>
      </c>
      <c r="C851" s="11" t="str">
        <f t="shared" si="13"/>
        <v>Lewisia longipetala 'Little Plum'</v>
      </c>
      <c r="D851" s="7" t="s">
        <v>1628</v>
      </c>
      <c r="E851" s="6" t="s">
        <v>6</v>
      </c>
      <c r="F851" s="5" t="s">
        <v>1627</v>
      </c>
    </row>
    <row r="852" spans="2:6" x14ac:dyDescent="0.25">
      <c r="B852" s="4">
        <v>1067</v>
      </c>
      <c r="C852" s="11" t="str">
        <f t="shared" si="13"/>
        <v>Lewisia nevadensis</v>
      </c>
      <c r="D852" s="7" t="s">
        <v>1630</v>
      </c>
      <c r="E852" s="6" t="s">
        <v>6</v>
      </c>
      <c r="F852" s="5" t="s">
        <v>1629</v>
      </c>
    </row>
    <row r="853" spans="2:6" x14ac:dyDescent="0.25">
      <c r="B853" s="4">
        <v>1070</v>
      </c>
      <c r="C853" s="11" t="str">
        <f t="shared" si="13"/>
        <v>Lewisiopsis tweedyi</v>
      </c>
      <c r="D853" s="7" t="s">
        <v>1632</v>
      </c>
      <c r="E853" s="6" t="s">
        <v>6</v>
      </c>
      <c r="F853" s="5" t="s">
        <v>1631</v>
      </c>
    </row>
    <row r="854" spans="2:6" x14ac:dyDescent="0.25">
      <c r="B854" s="4">
        <v>1072</v>
      </c>
      <c r="C854" s="11" t="str">
        <f t="shared" si="13"/>
        <v>Liatris elegans</v>
      </c>
      <c r="D854" s="7" t="s">
        <v>1634</v>
      </c>
      <c r="E854" s="6" t="s">
        <v>6</v>
      </c>
      <c r="F854" s="5" t="s">
        <v>1633</v>
      </c>
    </row>
    <row r="855" spans="2:6" x14ac:dyDescent="0.25">
      <c r="B855" s="4">
        <v>1073</v>
      </c>
      <c r="C855" s="11" t="str">
        <f t="shared" si="13"/>
        <v>Liatris ligulistylis</v>
      </c>
      <c r="D855" s="7" t="s">
        <v>1636</v>
      </c>
      <c r="E855" s="6" t="s">
        <v>6</v>
      </c>
      <c r="F855" s="5" t="s">
        <v>1635</v>
      </c>
    </row>
    <row r="856" spans="2:6" x14ac:dyDescent="0.25">
      <c r="B856" s="4">
        <v>1074</v>
      </c>
      <c r="C856" s="11" t="str">
        <f t="shared" si="13"/>
        <v>Liatris punctata</v>
      </c>
      <c r="D856" s="7" t="s">
        <v>1638</v>
      </c>
      <c r="E856" s="6" t="s">
        <v>6</v>
      </c>
      <c r="F856" s="5" t="s">
        <v>1637</v>
      </c>
    </row>
    <row r="857" spans="2:6" x14ac:dyDescent="0.25">
      <c r="B857" s="4">
        <v>1075</v>
      </c>
      <c r="C857" s="11" t="str">
        <f t="shared" si="13"/>
        <v>Liatris pycnostachya</v>
      </c>
      <c r="D857" s="7" t="s">
        <v>1640</v>
      </c>
      <c r="E857" s="6" t="s">
        <v>6</v>
      </c>
      <c r="F857" s="5" t="s">
        <v>1639</v>
      </c>
    </row>
    <row r="858" spans="2:6" x14ac:dyDescent="0.25">
      <c r="B858" s="4">
        <v>1076</v>
      </c>
      <c r="C858" s="11" t="str">
        <f t="shared" si="13"/>
        <v>Liatris pycnostachya 'Lavender Glowsticks'</v>
      </c>
      <c r="D858" s="7" t="s">
        <v>1642</v>
      </c>
      <c r="E858" s="6" t="s">
        <v>6</v>
      </c>
      <c r="F858" s="5" t="s">
        <v>1641</v>
      </c>
    </row>
    <row r="859" spans="2:6" x14ac:dyDescent="0.25">
      <c r="B859" s="4">
        <v>1077</v>
      </c>
      <c r="C859" s="11" t="str">
        <f t="shared" si="13"/>
        <v>Liatris spicata</v>
      </c>
      <c r="D859" s="7" t="s">
        <v>1644</v>
      </c>
      <c r="E859" s="6" t="s">
        <v>6</v>
      </c>
      <c r="F859" s="5" t="s">
        <v>1643</v>
      </c>
    </row>
    <row r="860" spans="2:6" x14ac:dyDescent="0.25">
      <c r="B860" s="4">
        <v>1078</v>
      </c>
      <c r="C860" s="11" t="str">
        <f t="shared" si="13"/>
        <v>Liatris spicata 'Floristan White'</v>
      </c>
      <c r="D860" s="7" t="s">
        <v>1646</v>
      </c>
      <c r="E860" s="6" t="s">
        <v>6</v>
      </c>
      <c r="F860" s="5" t="s">
        <v>1645</v>
      </c>
    </row>
    <row r="861" spans="2:6" x14ac:dyDescent="0.25">
      <c r="B861" s="4">
        <v>1079</v>
      </c>
      <c r="C861" s="11" t="str">
        <f t="shared" si="13"/>
        <v>Libertia grandiflora</v>
      </c>
      <c r="D861" s="7" t="s">
        <v>1648</v>
      </c>
      <c r="E861" s="6" t="s">
        <v>6</v>
      </c>
      <c r="F861" s="5" t="s">
        <v>1647</v>
      </c>
    </row>
    <row r="862" spans="2:6" x14ac:dyDescent="0.25">
      <c r="B862" s="4">
        <v>1080</v>
      </c>
      <c r="C862" s="11" t="str">
        <f t="shared" si="13"/>
        <v>Ligularia dentata 'Britt Marie Crawford'</v>
      </c>
      <c r="D862" s="7" t="s">
        <v>1650</v>
      </c>
      <c r="E862" s="6" t="s">
        <v>6</v>
      </c>
      <c r="F862" s="5" t="s">
        <v>1649</v>
      </c>
    </row>
    <row r="863" spans="2:6" x14ac:dyDescent="0.25">
      <c r="B863" s="4">
        <v>1081</v>
      </c>
      <c r="C863" s="11" t="str">
        <f t="shared" si="13"/>
        <v>Ligularia japonica</v>
      </c>
      <c r="D863" s="7" t="s">
        <v>1652</v>
      </c>
      <c r="E863" s="6" t="s">
        <v>6</v>
      </c>
      <c r="F863" s="5" t="s">
        <v>1651</v>
      </c>
    </row>
    <row r="864" spans="2:6" x14ac:dyDescent="0.25">
      <c r="B864" s="4">
        <v>1083</v>
      </c>
      <c r="C864" s="11" t="str">
        <f t="shared" si="13"/>
        <v>Lilium canadense</v>
      </c>
      <c r="D864" s="7" t="s">
        <v>1654</v>
      </c>
      <c r="E864" s="6" t="s">
        <v>6</v>
      </c>
      <c r="F864" s="5" t="s">
        <v>1653</v>
      </c>
    </row>
    <row r="865" spans="2:6" x14ac:dyDescent="0.25">
      <c r="B865" s="4">
        <v>1085</v>
      </c>
      <c r="C865" s="11" t="str">
        <f t="shared" si="13"/>
        <v>Lilium columbianum</v>
      </c>
      <c r="D865" s="7" t="s">
        <v>1656</v>
      </c>
      <c r="E865" s="6" t="s">
        <v>6</v>
      </c>
      <c r="F865" s="5" t="s">
        <v>1655</v>
      </c>
    </row>
    <row r="866" spans="2:6" x14ac:dyDescent="0.25">
      <c r="B866" s="4">
        <v>1086</v>
      </c>
      <c r="C866" s="11" t="str">
        <f t="shared" si="13"/>
        <v>Lilium formosanum</v>
      </c>
      <c r="D866" s="7" t="s">
        <v>1658</v>
      </c>
      <c r="E866" s="6" t="s">
        <v>6</v>
      </c>
      <c r="F866" s="5" t="s">
        <v>1657</v>
      </c>
    </row>
    <row r="867" spans="2:6" x14ac:dyDescent="0.25">
      <c r="B867" s="4">
        <v>1087</v>
      </c>
      <c r="C867" s="11" t="str">
        <f t="shared" si="13"/>
        <v>Lilium formosanum v formosanum</v>
      </c>
      <c r="D867" s="7" t="s">
        <v>1660</v>
      </c>
      <c r="E867" s="6" t="s">
        <v>6</v>
      </c>
      <c r="F867" s="5" t="s">
        <v>1659</v>
      </c>
    </row>
    <row r="868" spans="2:6" x14ac:dyDescent="0.25">
      <c r="B868" s="4">
        <v>1090</v>
      </c>
      <c r="C868" s="11" t="str">
        <f t="shared" si="13"/>
        <v>Lilium martagon</v>
      </c>
      <c r="D868" s="7" t="s">
        <v>1662</v>
      </c>
      <c r="E868" s="6" t="s">
        <v>6</v>
      </c>
      <c r="F868" s="5" t="s">
        <v>1661</v>
      </c>
    </row>
    <row r="869" spans="2:6" x14ac:dyDescent="0.25">
      <c r="B869" s="4">
        <v>1091</v>
      </c>
      <c r="C869" s="11" t="str">
        <f t="shared" si="13"/>
        <v>Lilium martagon</v>
      </c>
      <c r="D869" s="7" t="s">
        <v>1663</v>
      </c>
      <c r="E869" s="6" t="s">
        <v>6</v>
      </c>
      <c r="F869" s="5" t="s">
        <v>1661</v>
      </c>
    </row>
    <row r="870" spans="2:6" x14ac:dyDescent="0.25">
      <c r="B870" s="4">
        <v>1092</v>
      </c>
      <c r="C870" s="11" t="str">
        <f t="shared" si="13"/>
        <v>Lilium martagon</v>
      </c>
      <c r="D870" s="7" t="s">
        <v>1664</v>
      </c>
      <c r="E870" s="6" t="s">
        <v>6</v>
      </c>
      <c r="F870" s="5" t="s">
        <v>1661</v>
      </c>
    </row>
    <row r="871" spans="2:6" x14ac:dyDescent="0.25">
      <c r="B871" s="4">
        <v>1093</v>
      </c>
      <c r="C871" s="11" t="str">
        <f t="shared" si="13"/>
        <v>Lilium martagon</v>
      </c>
      <c r="D871" s="7" t="s">
        <v>1665</v>
      </c>
      <c r="E871" s="6" t="s">
        <v>6</v>
      </c>
      <c r="F871" s="5" t="s">
        <v>1661</v>
      </c>
    </row>
    <row r="872" spans="2:6" x14ac:dyDescent="0.25">
      <c r="B872" s="4">
        <v>1094</v>
      </c>
      <c r="C872" s="11" t="str">
        <f t="shared" si="13"/>
        <v>Lilium martagon</v>
      </c>
      <c r="D872" s="7" t="s">
        <v>1666</v>
      </c>
      <c r="E872" s="6" t="s">
        <v>6</v>
      </c>
      <c r="F872" s="5" t="s">
        <v>1661</v>
      </c>
    </row>
    <row r="873" spans="2:6" x14ac:dyDescent="0.25">
      <c r="B873" s="4">
        <v>1095</v>
      </c>
      <c r="C873" s="11" t="str">
        <f t="shared" si="13"/>
        <v>Lilium martagon</v>
      </c>
      <c r="D873" s="7" t="s">
        <v>1667</v>
      </c>
      <c r="E873" s="6" t="s">
        <v>6</v>
      </c>
      <c r="F873" s="5" t="s">
        <v>1661</v>
      </c>
    </row>
    <row r="874" spans="2:6" x14ac:dyDescent="0.25">
      <c r="B874" s="4">
        <v>1096</v>
      </c>
      <c r="C874" s="11" t="str">
        <f t="shared" si="13"/>
        <v>Lilium martagon</v>
      </c>
      <c r="D874" s="7" t="s">
        <v>1668</v>
      </c>
      <c r="E874" s="6" t="s">
        <v>6</v>
      </c>
      <c r="F874" s="5" t="s">
        <v>1661</v>
      </c>
    </row>
    <row r="875" spans="2:6" x14ac:dyDescent="0.25">
      <c r="B875" s="4">
        <v>1097</v>
      </c>
      <c r="C875" s="11" t="str">
        <f t="shared" si="13"/>
        <v>Lilium martagon</v>
      </c>
      <c r="D875" s="7" t="s">
        <v>1669</v>
      </c>
      <c r="E875" s="6" t="s">
        <v>6</v>
      </c>
      <c r="F875" s="5" t="s">
        <v>1661</v>
      </c>
    </row>
    <row r="876" spans="2:6" x14ac:dyDescent="0.25">
      <c r="B876" s="4">
        <v>1098</v>
      </c>
      <c r="C876" s="11" t="str">
        <f t="shared" si="13"/>
        <v>Lilium martagon</v>
      </c>
      <c r="D876" s="7" t="s">
        <v>1670</v>
      </c>
      <c r="E876" s="6" t="s">
        <v>6</v>
      </c>
      <c r="F876" s="5" t="s">
        <v>1661</v>
      </c>
    </row>
    <row r="877" spans="2:6" x14ac:dyDescent="0.25">
      <c r="B877" s="4">
        <v>1099</v>
      </c>
      <c r="C877" s="11" t="str">
        <f t="shared" si="13"/>
        <v>Lilium martagon 'Album'</v>
      </c>
      <c r="D877" s="7" t="s">
        <v>1672</v>
      </c>
      <c r="E877" s="6" t="s">
        <v>6</v>
      </c>
      <c r="F877" s="5" t="s">
        <v>1671</v>
      </c>
    </row>
    <row r="878" spans="2:6" x14ac:dyDescent="0.25">
      <c r="B878" s="4">
        <v>1100</v>
      </c>
      <c r="C878" s="11" t="str">
        <f t="shared" si="13"/>
        <v>Lilium martagon 'Black Prince'</v>
      </c>
      <c r="D878" s="7" t="s">
        <v>1674</v>
      </c>
      <c r="E878" s="6" t="s">
        <v>6</v>
      </c>
      <c r="F878" s="5" t="s">
        <v>1673</v>
      </c>
    </row>
    <row r="879" spans="2:6" x14ac:dyDescent="0.25">
      <c r="B879" s="4">
        <v>1101</v>
      </c>
      <c r="C879" s="11" t="str">
        <f t="shared" si="13"/>
        <v>Lilium martagon 'Pink Morning'</v>
      </c>
      <c r="D879" s="7" t="s">
        <v>1676</v>
      </c>
      <c r="E879" s="6" t="s">
        <v>6</v>
      </c>
      <c r="F879" s="5" t="s">
        <v>1675</v>
      </c>
    </row>
    <row r="880" spans="2:6" x14ac:dyDescent="0.25">
      <c r="B880" s="4">
        <v>1103</v>
      </c>
      <c r="C880" s="11" t="str">
        <f t="shared" si="13"/>
        <v>Lilium monadelphum</v>
      </c>
      <c r="D880" s="7" t="s">
        <v>1678</v>
      </c>
      <c r="E880" s="6" t="s">
        <v>6</v>
      </c>
      <c r="F880" s="5" t="s">
        <v>1677</v>
      </c>
    </row>
    <row r="881" spans="2:6" x14ac:dyDescent="0.25">
      <c r="B881" s="4">
        <v>1104</v>
      </c>
      <c r="C881" s="11" t="str">
        <f t="shared" si="13"/>
        <v>Lilium pardalinum ssp shastense</v>
      </c>
      <c r="D881" s="7" t="s">
        <v>1680</v>
      </c>
      <c r="E881" s="6" t="s">
        <v>6</v>
      </c>
      <c r="F881" s="5" t="s">
        <v>1679</v>
      </c>
    </row>
    <row r="882" spans="2:6" x14ac:dyDescent="0.25">
      <c r="B882" s="4">
        <v>1107</v>
      </c>
      <c r="C882" s="11" t="str">
        <f t="shared" si="13"/>
        <v>Limnanthes douglasii</v>
      </c>
      <c r="D882" s="7" t="s">
        <v>1682</v>
      </c>
      <c r="E882" s="6" t="s">
        <v>6</v>
      </c>
      <c r="F882" s="5" t="s">
        <v>1681</v>
      </c>
    </row>
    <row r="883" spans="2:6" x14ac:dyDescent="0.25">
      <c r="B883" s="4">
        <v>1108</v>
      </c>
      <c r="C883" s="11" t="str">
        <f t="shared" si="13"/>
        <v>Limonium minutum</v>
      </c>
      <c r="D883" s="7" t="s">
        <v>1684</v>
      </c>
      <c r="E883" s="6" t="s">
        <v>6</v>
      </c>
      <c r="F883" s="5" t="s">
        <v>1683</v>
      </c>
    </row>
    <row r="884" spans="2:6" x14ac:dyDescent="0.25">
      <c r="B884" s="4">
        <v>1109</v>
      </c>
      <c r="C884" s="11" t="str">
        <f t="shared" si="13"/>
        <v>Linanthus californicus ssp glandulosus (dwarf form)</v>
      </c>
      <c r="D884" s="7" t="s">
        <v>1686</v>
      </c>
      <c r="E884" s="6" t="s">
        <v>6</v>
      </c>
      <c r="F884" s="5" t="s">
        <v>1685</v>
      </c>
    </row>
    <row r="885" spans="2:6" x14ac:dyDescent="0.25">
      <c r="B885" s="4">
        <v>1111</v>
      </c>
      <c r="C885" s="11" t="str">
        <f t="shared" si="13"/>
        <v>Linaria alpina</v>
      </c>
      <c r="D885" s="7" t="s">
        <v>1688</v>
      </c>
      <c r="E885" s="6" t="s">
        <v>6</v>
      </c>
      <c r="F885" s="5" t="s">
        <v>1687</v>
      </c>
    </row>
    <row r="886" spans="2:6" x14ac:dyDescent="0.25">
      <c r="B886" s="4">
        <v>1112</v>
      </c>
      <c r="C886" s="11" t="str">
        <f t="shared" si="13"/>
        <v>Linaria alpina</v>
      </c>
      <c r="D886" s="7" t="s">
        <v>1689</v>
      </c>
      <c r="E886" s="6" t="s">
        <v>6</v>
      </c>
      <c r="F886" s="5" t="s">
        <v>1687</v>
      </c>
    </row>
    <row r="887" spans="2:6" x14ac:dyDescent="0.25">
      <c r="B887" s="4">
        <v>1113</v>
      </c>
      <c r="C887" s="11" t="str">
        <f t="shared" si="13"/>
        <v>Linum lewisii</v>
      </c>
      <c r="D887" s="7" t="s">
        <v>1691</v>
      </c>
      <c r="E887" s="6" t="s">
        <v>6</v>
      </c>
      <c r="F887" s="5" t="s">
        <v>1690</v>
      </c>
    </row>
    <row r="888" spans="2:6" x14ac:dyDescent="0.25">
      <c r="B888" s="4">
        <v>1115</v>
      </c>
      <c r="C888" s="11" t="str">
        <f t="shared" si="13"/>
        <v>Linum suffruticosum 'Nanum'</v>
      </c>
      <c r="D888" s="7" t="s">
        <v>1693</v>
      </c>
      <c r="E888" s="6" t="s">
        <v>6</v>
      </c>
      <c r="F888" s="5" t="s">
        <v>1692</v>
      </c>
    </row>
    <row r="889" spans="2:6" x14ac:dyDescent="0.25">
      <c r="B889" s="4">
        <v>1116</v>
      </c>
      <c r="C889" s="11" t="str">
        <f t="shared" si="13"/>
        <v>Lobelia cardinalis</v>
      </c>
      <c r="D889" s="7" t="s">
        <v>1695</v>
      </c>
      <c r="E889" s="6" t="s">
        <v>6</v>
      </c>
      <c r="F889" s="5" t="s">
        <v>1694</v>
      </c>
    </row>
    <row r="890" spans="2:6" x14ac:dyDescent="0.25">
      <c r="B890" s="4">
        <v>1117</v>
      </c>
      <c r="C890" s="11" t="str">
        <f t="shared" si="13"/>
        <v>Lobelia siphilitica</v>
      </c>
      <c r="D890" s="7" t="s">
        <v>1697</v>
      </c>
      <c r="E890" s="6" t="s">
        <v>6</v>
      </c>
      <c r="F890" s="5" t="s">
        <v>1696</v>
      </c>
    </row>
    <row r="891" spans="2:6" x14ac:dyDescent="0.25">
      <c r="B891" s="4">
        <v>1118</v>
      </c>
      <c r="C891" s="11" t="str">
        <f t="shared" si="13"/>
        <v>Lobelia siphilitica 'Mistassinica'</v>
      </c>
      <c r="D891" s="7" t="s">
        <v>1699</v>
      </c>
      <c r="E891" s="6" t="s">
        <v>6</v>
      </c>
      <c r="F891" s="5" t="s">
        <v>1698</v>
      </c>
    </row>
    <row r="892" spans="2:6" x14ac:dyDescent="0.25">
      <c r="B892" s="4">
        <v>1119</v>
      </c>
      <c r="C892" s="11" t="str">
        <f t="shared" si="13"/>
        <v>Lobivia albiflora (nv)</v>
      </c>
      <c r="D892" s="7" t="s">
        <v>1701</v>
      </c>
      <c r="E892" s="6" t="s">
        <v>6</v>
      </c>
      <c r="F892" s="5" t="s">
        <v>1700</v>
      </c>
    </row>
    <row r="893" spans="2:6" x14ac:dyDescent="0.25">
      <c r="B893" s="4">
        <v>1120</v>
      </c>
      <c r="C893" s="11" t="str">
        <f t="shared" si="13"/>
        <v>Lobivia albiflora (nv) KK1794 (ex Peru)</v>
      </c>
      <c r="D893" s="7" t="s">
        <v>1701</v>
      </c>
      <c r="E893" s="6" t="s">
        <v>6</v>
      </c>
      <c r="F893" s="5" t="s">
        <v>1702</v>
      </c>
    </row>
    <row r="894" spans="2:6" x14ac:dyDescent="0.25">
      <c r="B894" s="4">
        <v>1121</v>
      </c>
      <c r="C894" s="11" t="str">
        <f t="shared" si="13"/>
        <v>Lomatium dissectum</v>
      </c>
      <c r="D894" s="7" t="s">
        <v>1704</v>
      </c>
      <c r="E894" s="6" t="s">
        <v>6</v>
      </c>
      <c r="F894" s="5" t="s">
        <v>1703</v>
      </c>
    </row>
    <row r="895" spans="2:6" x14ac:dyDescent="0.25">
      <c r="B895" s="4">
        <v>1122</v>
      </c>
      <c r="C895" s="11" t="str">
        <f t="shared" si="13"/>
        <v>Lomatium grayi</v>
      </c>
      <c r="D895" s="7" t="s">
        <v>1706</v>
      </c>
      <c r="E895" s="6" t="s">
        <v>6</v>
      </c>
      <c r="F895" s="5" t="s">
        <v>1705</v>
      </c>
    </row>
    <row r="896" spans="2:6" x14ac:dyDescent="0.25">
      <c r="B896" s="4">
        <v>1123</v>
      </c>
      <c r="C896" s="11" t="str">
        <f t="shared" si="13"/>
        <v>Lomatium sp (ex California)</v>
      </c>
      <c r="D896" s="7" t="s">
        <v>832</v>
      </c>
      <c r="E896" s="6" t="s">
        <v>6</v>
      </c>
      <c r="F896" s="5" t="s">
        <v>1707</v>
      </c>
    </row>
    <row r="897" spans="2:6" x14ac:dyDescent="0.25">
      <c r="B897" s="4">
        <v>1124</v>
      </c>
      <c r="C897" s="11" t="str">
        <f t="shared" si="13"/>
        <v>Lomelosia (Scabiosa) graminifolia</v>
      </c>
      <c r="D897" s="7" t="s">
        <v>1709</v>
      </c>
      <c r="E897" s="6" t="s">
        <v>6</v>
      </c>
      <c r="F897" s="5" t="s">
        <v>1708</v>
      </c>
    </row>
    <row r="898" spans="2:6" x14ac:dyDescent="0.25">
      <c r="B898" s="4">
        <v>1125</v>
      </c>
      <c r="C898" s="11" t="str">
        <f t="shared" si="13"/>
        <v>Lophophora williamsii</v>
      </c>
      <c r="D898" s="7" t="s">
        <v>1711</v>
      </c>
      <c r="E898" s="6" t="s">
        <v>6</v>
      </c>
      <c r="F898" s="5" t="s">
        <v>1710</v>
      </c>
    </row>
    <row r="899" spans="2:6" x14ac:dyDescent="0.25">
      <c r="B899" s="4">
        <v>1126</v>
      </c>
      <c r="C899" s="11" t="str">
        <f t="shared" si="13"/>
        <v>Lunaria annua</v>
      </c>
      <c r="D899" s="7" t="s">
        <v>1713</v>
      </c>
      <c r="E899" s="6" t="s">
        <v>6</v>
      </c>
      <c r="F899" s="5" t="s">
        <v>1712</v>
      </c>
    </row>
    <row r="900" spans="2:6" x14ac:dyDescent="0.25">
      <c r="B900" s="4">
        <v>1127</v>
      </c>
      <c r="C900" s="11" t="str">
        <f t="shared" ref="C900:C963" si="14">HYPERLINK("https://www.google.com/search?q="&amp;F900,F900)</f>
        <v>Lunaria annua 'Alba Variegata'</v>
      </c>
      <c r="D900" s="7" t="s">
        <v>1715</v>
      </c>
      <c r="E900" s="6" t="s">
        <v>6</v>
      </c>
      <c r="F900" s="5" t="s">
        <v>1714</v>
      </c>
    </row>
    <row r="901" spans="2:6" x14ac:dyDescent="0.25">
      <c r="B901" s="4">
        <v>1128</v>
      </c>
      <c r="C901" s="11" t="str">
        <f t="shared" si="14"/>
        <v>Lunaria annua 'Corfu Blue'</v>
      </c>
      <c r="D901" s="7" t="s">
        <v>1717</v>
      </c>
      <c r="E901" s="6" t="s">
        <v>6</v>
      </c>
      <c r="F901" s="5" t="s">
        <v>1716</v>
      </c>
    </row>
    <row r="902" spans="2:6" x14ac:dyDescent="0.25">
      <c r="B902" s="4">
        <v>1129</v>
      </c>
      <c r="C902" s="11" t="str">
        <f t="shared" si="14"/>
        <v>Lupinus nanus</v>
      </c>
      <c r="D902" s="7" t="s">
        <v>1719</v>
      </c>
      <c r="E902" s="6" t="s">
        <v>6</v>
      </c>
      <c r="F902" s="5" t="s">
        <v>1718</v>
      </c>
    </row>
    <row r="903" spans="2:6" x14ac:dyDescent="0.25">
      <c r="B903" s="4">
        <v>1130</v>
      </c>
      <c r="C903" s="11" t="str">
        <f t="shared" si="14"/>
        <v>Lupinus polyphyllus</v>
      </c>
      <c r="D903" s="7" t="s">
        <v>1721</v>
      </c>
      <c r="E903" s="6" t="s">
        <v>6</v>
      </c>
      <c r="F903" s="5" t="s">
        <v>1720</v>
      </c>
    </row>
    <row r="904" spans="2:6" x14ac:dyDescent="0.25">
      <c r="B904" s="4">
        <v>1131</v>
      </c>
      <c r="C904" s="11" t="str">
        <f t="shared" si="14"/>
        <v>Lupinus polyphyllus</v>
      </c>
      <c r="D904" s="7" t="s">
        <v>1722</v>
      </c>
      <c r="E904" s="6" t="s">
        <v>6</v>
      </c>
      <c r="F904" s="5" t="s">
        <v>1720</v>
      </c>
    </row>
    <row r="905" spans="2:6" x14ac:dyDescent="0.25">
      <c r="B905" s="4">
        <v>1132</v>
      </c>
      <c r="C905" s="11" t="str">
        <f t="shared" si="14"/>
        <v>Lupinus polyphyllus</v>
      </c>
      <c r="D905" s="7" t="s">
        <v>1723</v>
      </c>
      <c r="E905" s="6" t="s">
        <v>6</v>
      </c>
      <c r="F905" s="5" t="s">
        <v>1720</v>
      </c>
    </row>
    <row r="906" spans="2:6" x14ac:dyDescent="0.25">
      <c r="B906" s="4">
        <v>1133</v>
      </c>
      <c r="C906" s="11" t="str">
        <f t="shared" si="14"/>
        <v>Lupinus succulentus</v>
      </c>
      <c r="D906" s="7" t="s">
        <v>1725</v>
      </c>
      <c r="E906" s="6" t="s">
        <v>6</v>
      </c>
      <c r="F906" s="5" t="s">
        <v>1724</v>
      </c>
    </row>
    <row r="907" spans="2:6" x14ac:dyDescent="0.25">
      <c r="B907" s="4">
        <v>1134</v>
      </c>
      <c r="C907" s="11" t="str">
        <f t="shared" si="14"/>
        <v>Lupinus 'The Governor'</v>
      </c>
      <c r="D907" s="7" t="s">
        <v>1727</v>
      </c>
      <c r="E907" s="6" t="s">
        <v>6</v>
      </c>
      <c r="F907" s="5" t="s">
        <v>1726</v>
      </c>
    </row>
    <row r="908" spans="2:6" x14ac:dyDescent="0.25">
      <c r="B908" s="4">
        <v>1135</v>
      </c>
      <c r="C908" s="11" t="str">
        <f t="shared" si="14"/>
        <v>Luzula nivea</v>
      </c>
      <c r="D908" s="7" t="s">
        <v>1729</v>
      </c>
      <c r="E908" s="6" t="s">
        <v>6</v>
      </c>
      <c r="F908" s="5" t="s">
        <v>1728</v>
      </c>
    </row>
    <row r="909" spans="2:6" x14ac:dyDescent="0.25">
      <c r="B909" s="4">
        <v>1136</v>
      </c>
      <c r="C909" s="11" t="str">
        <f t="shared" si="14"/>
        <v>Luzula ulophylla</v>
      </c>
      <c r="D909" s="7" t="s">
        <v>1731</v>
      </c>
      <c r="E909" s="6" t="s">
        <v>6</v>
      </c>
      <c r="F909" s="5" t="s">
        <v>1730</v>
      </c>
    </row>
    <row r="910" spans="2:6" x14ac:dyDescent="0.25">
      <c r="B910" s="4">
        <v>1137</v>
      </c>
      <c r="C910" s="11" t="str">
        <f t="shared" si="14"/>
        <v>Lysimachia minoricensis</v>
      </c>
      <c r="D910" s="7" t="s">
        <v>1733</v>
      </c>
      <c r="E910" s="6" t="s">
        <v>6</v>
      </c>
      <c r="F910" s="5" t="s">
        <v>1732</v>
      </c>
    </row>
    <row r="911" spans="2:6" x14ac:dyDescent="0.25">
      <c r="B911" s="4">
        <v>1139</v>
      </c>
      <c r="C911" s="11" t="str">
        <f t="shared" si="14"/>
        <v>Magnolia grandiflora</v>
      </c>
      <c r="D911" s="7" t="s">
        <v>1735</v>
      </c>
      <c r="E911" s="6" t="s">
        <v>6</v>
      </c>
      <c r="F911" s="5" t="s">
        <v>1734</v>
      </c>
    </row>
    <row r="912" spans="2:6" x14ac:dyDescent="0.25">
      <c r="B912" s="4">
        <v>1140</v>
      </c>
      <c r="C912" s="11" t="str">
        <f t="shared" si="14"/>
        <v>Magnolia sieboldii</v>
      </c>
      <c r="D912" s="7" t="s">
        <v>1737</v>
      </c>
      <c r="E912" s="6" t="s">
        <v>6</v>
      </c>
      <c r="F912" s="5" t="s">
        <v>1736</v>
      </c>
    </row>
    <row r="913" spans="2:6" x14ac:dyDescent="0.25">
      <c r="B913" s="4">
        <v>1142</v>
      </c>
      <c r="C913" s="11" t="str">
        <f t="shared" si="14"/>
        <v>Maianthemum (Smilacina) racemosum</v>
      </c>
      <c r="D913" s="7" t="s">
        <v>1739</v>
      </c>
      <c r="E913" s="6" t="s">
        <v>6</v>
      </c>
      <c r="F913" s="5" t="s">
        <v>1738</v>
      </c>
    </row>
    <row r="914" spans="2:6" x14ac:dyDescent="0.25">
      <c r="B914" s="4">
        <v>1143</v>
      </c>
      <c r="C914" s="11" t="str">
        <f t="shared" si="14"/>
        <v>Maihuenia poeppigii</v>
      </c>
      <c r="D914" s="7" t="s">
        <v>1741</v>
      </c>
      <c r="E914" s="6" t="s">
        <v>6</v>
      </c>
      <c r="F914" s="5" t="s">
        <v>1740</v>
      </c>
    </row>
    <row r="915" spans="2:6" x14ac:dyDescent="0.25">
      <c r="B915" s="4">
        <v>1145</v>
      </c>
      <c r="C915" s="11" t="str">
        <f t="shared" si="14"/>
        <v>Malva alcea 'Fastigiata'</v>
      </c>
      <c r="D915" s="7" t="s">
        <v>1743</v>
      </c>
      <c r="E915" s="6" t="s">
        <v>6</v>
      </c>
      <c r="F915" s="5" t="s">
        <v>1742</v>
      </c>
    </row>
    <row r="916" spans="2:6" x14ac:dyDescent="0.25">
      <c r="B916" s="4">
        <v>1146</v>
      </c>
      <c r="C916" s="11" t="str">
        <f t="shared" si="14"/>
        <v>Malva moschata</v>
      </c>
      <c r="D916" s="7" t="s">
        <v>1745</v>
      </c>
      <c r="E916" s="6" t="s">
        <v>6</v>
      </c>
      <c r="F916" s="5" t="s">
        <v>1744</v>
      </c>
    </row>
    <row r="917" spans="2:6" x14ac:dyDescent="0.25">
      <c r="B917" s="4">
        <v>1147</v>
      </c>
      <c r="C917" s="11" t="str">
        <f t="shared" si="14"/>
        <v>Malva sylvestris</v>
      </c>
      <c r="D917" s="7" t="s">
        <v>1747</v>
      </c>
      <c r="E917" s="6" t="s">
        <v>6</v>
      </c>
      <c r="F917" s="5" t="s">
        <v>1746</v>
      </c>
    </row>
    <row r="918" spans="2:6" x14ac:dyDescent="0.25">
      <c r="B918" s="4">
        <v>1149</v>
      </c>
      <c r="C918" s="11" t="str">
        <f t="shared" si="14"/>
        <v>Marrubium incanum</v>
      </c>
      <c r="D918" s="7" t="s">
        <v>1749</v>
      </c>
      <c r="E918" s="6" t="s">
        <v>6</v>
      </c>
      <c r="F918" s="5" t="s">
        <v>1748</v>
      </c>
    </row>
    <row r="919" spans="2:6" x14ac:dyDescent="0.25">
      <c r="B919" s="4">
        <v>1150</v>
      </c>
      <c r="C919" s="11" t="str">
        <f t="shared" si="14"/>
        <v>Massonia depressa</v>
      </c>
      <c r="D919" s="7" t="s">
        <v>1751</v>
      </c>
      <c r="E919" s="6" t="s">
        <v>6</v>
      </c>
      <c r="F919" s="5" t="s">
        <v>1750</v>
      </c>
    </row>
    <row r="920" spans="2:6" x14ac:dyDescent="0.25">
      <c r="B920" s="4">
        <v>1152</v>
      </c>
      <c r="C920" s="11" t="str">
        <f t="shared" si="14"/>
        <v>Massonia longipes</v>
      </c>
      <c r="D920" s="7" t="s">
        <v>1753</v>
      </c>
      <c r="E920" s="6" t="s">
        <v>6</v>
      </c>
      <c r="F920" s="5" t="s">
        <v>1752</v>
      </c>
    </row>
    <row r="921" spans="2:6" x14ac:dyDescent="0.25">
      <c r="B921" s="4">
        <v>1153</v>
      </c>
      <c r="C921" s="11" t="str">
        <f t="shared" si="14"/>
        <v>Massonia pseudoechinata</v>
      </c>
      <c r="D921" s="7" t="s">
        <v>1755</v>
      </c>
      <c r="E921" s="6" t="s">
        <v>6</v>
      </c>
      <c r="F921" s="5" t="s">
        <v>1754</v>
      </c>
    </row>
    <row r="922" spans="2:6" x14ac:dyDescent="0.25">
      <c r="B922" s="4">
        <v>1154</v>
      </c>
      <c r="C922" s="11" t="str">
        <f t="shared" si="14"/>
        <v>Matthiola montana</v>
      </c>
      <c r="D922" s="7" t="s">
        <v>1757</v>
      </c>
      <c r="E922" s="6" t="s">
        <v>6</v>
      </c>
      <c r="F922" s="5" t="s">
        <v>1756</v>
      </c>
    </row>
    <row r="923" spans="2:6" x14ac:dyDescent="0.25">
      <c r="B923" s="4">
        <v>1155</v>
      </c>
      <c r="C923" s="11" t="str">
        <f t="shared" si="14"/>
        <v>Mcneillia (Minuartia) stellata</v>
      </c>
      <c r="D923" s="7" t="s">
        <v>1759</v>
      </c>
      <c r="E923" s="6" t="s">
        <v>6</v>
      </c>
      <c r="F923" s="5" t="s">
        <v>1758</v>
      </c>
    </row>
    <row r="924" spans="2:6" x14ac:dyDescent="0.25">
      <c r="B924" s="4">
        <v>1156</v>
      </c>
      <c r="C924" s="11" t="str">
        <f t="shared" si="14"/>
        <v>Meconopsis aculeata</v>
      </c>
      <c r="D924" s="7" t="s">
        <v>1761</v>
      </c>
      <c r="E924" s="6" t="s">
        <v>6</v>
      </c>
      <c r="F924" s="5" t="s">
        <v>1760</v>
      </c>
    </row>
    <row r="925" spans="2:6" x14ac:dyDescent="0.25">
      <c r="B925" s="4">
        <v>1157</v>
      </c>
      <c r="C925" s="11" t="str">
        <f t="shared" si="14"/>
        <v>Meconopsis baileyi</v>
      </c>
      <c r="D925" s="7" t="s">
        <v>1763</v>
      </c>
      <c r="E925" s="6" t="s">
        <v>6</v>
      </c>
      <c r="F925" s="5" t="s">
        <v>1762</v>
      </c>
    </row>
    <row r="926" spans="2:6" x14ac:dyDescent="0.25">
      <c r="B926" s="4">
        <v>1158</v>
      </c>
      <c r="C926" s="11" t="str">
        <f t="shared" si="14"/>
        <v>Meconopsis betonicifolia</v>
      </c>
      <c r="D926" s="7" t="s">
        <v>1765</v>
      </c>
      <c r="E926" s="6" t="s">
        <v>6</v>
      </c>
      <c r="F926" s="5" t="s">
        <v>1764</v>
      </c>
    </row>
    <row r="927" spans="2:6" x14ac:dyDescent="0.25">
      <c r="B927" s="4">
        <v>1159</v>
      </c>
      <c r="C927" s="11" t="str">
        <f t="shared" si="14"/>
        <v>Meconopsis Fertile Blue Group</v>
      </c>
      <c r="D927" s="7" t="s">
        <v>1767</v>
      </c>
      <c r="E927" s="6" t="s">
        <v>6</v>
      </c>
      <c r="F927" s="5" t="s">
        <v>1766</v>
      </c>
    </row>
    <row r="928" spans="2:6" x14ac:dyDescent="0.25">
      <c r="B928" s="4">
        <v>1160</v>
      </c>
      <c r="C928" s="11" t="str">
        <f t="shared" si="14"/>
        <v>Meconopsis 'Lingholm' (Fertile Blue Group)</v>
      </c>
      <c r="D928" s="7" t="s">
        <v>1769</v>
      </c>
      <c r="E928" s="6" t="s">
        <v>6</v>
      </c>
      <c r="F928" s="5" t="s">
        <v>1768</v>
      </c>
    </row>
    <row r="929" spans="2:6" x14ac:dyDescent="0.25">
      <c r="B929" s="4">
        <v>1161</v>
      </c>
      <c r="C929" s="11" t="str">
        <f t="shared" si="14"/>
        <v>Meconopsis staintonii (ex CC3964)</v>
      </c>
      <c r="D929" s="7" t="s">
        <v>1771</v>
      </c>
      <c r="E929" s="6" t="s">
        <v>6</v>
      </c>
      <c r="F929" s="5" t="s">
        <v>1770</v>
      </c>
    </row>
    <row r="930" spans="2:6" x14ac:dyDescent="0.25">
      <c r="B930" s="4">
        <v>1162</v>
      </c>
      <c r="C930" s="11" t="str">
        <f t="shared" si="14"/>
        <v>Meconopsis zhongdianensis</v>
      </c>
      <c r="D930" s="7" t="s">
        <v>1773</v>
      </c>
      <c r="E930" s="6" t="s">
        <v>6</v>
      </c>
      <c r="F930" s="5" t="s">
        <v>1772</v>
      </c>
    </row>
    <row r="931" spans="2:6" x14ac:dyDescent="0.25">
      <c r="B931" s="4">
        <v>1163</v>
      </c>
      <c r="C931" s="11" t="str">
        <f t="shared" si="14"/>
        <v>Melampodium leucanthum</v>
      </c>
      <c r="D931" s="7" t="s">
        <v>1775</v>
      </c>
      <c r="E931" s="6" t="s">
        <v>6</v>
      </c>
      <c r="F931" s="5" t="s">
        <v>1774</v>
      </c>
    </row>
    <row r="932" spans="2:6" x14ac:dyDescent="0.25">
      <c r="B932" s="4">
        <v>1164</v>
      </c>
      <c r="C932" s="11" t="str">
        <f t="shared" si="14"/>
        <v>Melanthium woodii</v>
      </c>
      <c r="D932" s="7" t="s">
        <v>1777</v>
      </c>
      <c r="E932" s="6" t="s">
        <v>6</v>
      </c>
      <c r="F932" s="5" t="s">
        <v>1776</v>
      </c>
    </row>
    <row r="933" spans="2:6" x14ac:dyDescent="0.25">
      <c r="B933" s="4">
        <v>1165</v>
      </c>
      <c r="C933" s="11" t="str">
        <f t="shared" si="14"/>
        <v>Melissa officinalis 'All Gold'/'Gold Leaf'</v>
      </c>
      <c r="D933" s="7" t="s">
        <v>1779</v>
      </c>
      <c r="E933" s="6" t="s">
        <v>6</v>
      </c>
      <c r="F933" s="5" t="s">
        <v>1778</v>
      </c>
    </row>
    <row r="934" spans="2:6" x14ac:dyDescent="0.25">
      <c r="B934" s="4">
        <v>1166</v>
      </c>
      <c r="C934" s="11" t="str">
        <f t="shared" si="14"/>
        <v>Mentzelia decapetala</v>
      </c>
      <c r="D934" s="7" t="s">
        <v>1781</v>
      </c>
      <c r="E934" s="6" t="s">
        <v>6</v>
      </c>
      <c r="F934" s="5" t="s">
        <v>1780</v>
      </c>
    </row>
    <row r="935" spans="2:6" x14ac:dyDescent="0.25">
      <c r="B935" s="4">
        <v>1167</v>
      </c>
      <c r="C935" s="11" t="str">
        <f t="shared" si="14"/>
        <v>Mentzelia laevicaulis</v>
      </c>
      <c r="D935" s="7" t="s">
        <v>1783</v>
      </c>
      <c r="E935" s="6" t="s">
        <v>6</v>
      </c>
      <c r="F935" s="5" t="s">
        <v>1782</v>
      </c>
    </row>
    <row r="936" spans="2:6" x14ac:dyDescent="0.25">
      <c r="B936" s="4">
        <v>1168</v>
      </c>
      <c r="C936" s="11" t="str">
        <f t="shared" si="14"/>
        <v>Mentzelia nuda</v>
      </c>
      <c r="D936" s="7" t="s">
        <v>1785</v>
      </c>
      <c r="E936" s="6" t="s">
        <v>6</v>
      </c>
      <c r="F936" s="5" t="s">
        <v>1784</v>
      </c>
    </row>
    <row r="937" spans="2:6" x14ac:dyDescent="0.25">
      <c r="B937" s="4">
        <v>1169</v>
      </c>
      <c r="C937" s="11" t="str">
        <f t="shared" si="14"/>
        <v>Mertensia maritima</v>
      </c>
      <c r="D937" s="7" t="s">
        <v>1787</v>
      </c>
      <c r="E937" s="6" t="s">
        <v>6</v>
      </c>
      <c r="F937" s="5" t="s">
        <v>1786</v>
      </c>
    </row>
    <row r="938" spans="2:6" x14ac:dyDescent="0.25">
      <c r="B938" s="4">
        <v>1170</v>
      </c>
      <c r="C938" s="11" t="str">
        <f t="shared" si="14"/>
        <v>Mertensia virginica (moist packed)</v>
      </c>
      <c r="D938" s="7" t="s">
        <v>1789</v>
      </c>
      <c r="E938" s="6" t="s">
        <v>6</v>
      </c>
      <c r="F938" s="5" t="s">
        <v>1788</v>
      </c>
    </row>
    <row r="939" spans="2:6" x14ac:dyDescent="0.25">
      <c r="B939" s="4">
        <v>1171</v>
      </c>
      <c r="C939" s="11" t="str">
        <f t="shared" si="14"/>
        <v>Metapetrocosmea tamiana</v>
      </c>
      <c r="D939" s="7" t="s">
        <v>1791</v>
      </c>
      <c r="E939" s="6" t="s">
        <v>6</v>
      </c>
      <c r="F939" s="5" t="s">
        <v>1790</v>
      </c>
    </row>
    <row r="940" spans="2:6" x14ac:dyDescent="0.25">
      <c r="B940" s="4">
        <v>1173</v>
      </c>
      <c r="C940" s="11" t="str">
        <f t="shared" si="14"/>
        <v>Milium effusum 'Aureum'</v>
      </c>
      <c r="D940" s="7" t="s">
        <v>1793</v>
      </c>
      <c r="E940" s="6" t="s">
        <v>6</v>
      </c>
      <c r="F940" s="5" t="s">
        <v>1792</v>
      </c>
    </row>
    <row r="941" spans="2:6" x14ac:dyDescent="0.25">
      <c r="B941" s="4">
        <v>1174</v>
      </c>
      <c r="C941" s="11" t="str">
        <f t="shared" si="14"/>
        <v>Mirabilis jalapa 'Limelight'</v>
      </c>
      <c r="D941" s="7" t="s">
        <v>1795</v>
      </c>
      <c r="E941" s="6" t="s">
        <v>6</v>
      </c>
      <c r="F941" s="5" t="s">
        <v>1794</v>
      </c>
    </row>
    <row r="942" spans="2:6" x14ac:dyDescent="0.25">
      <c r="B942" s="4">
        <v>1175</v>
      </c>
      <c r="C942" s="11" t="str">
        <f t="shared" si="14"/>
        <v>Mirabilis jalapa 'Orange Crush'</v>
      </c>
      <c r="D942" s="7" t="s">
        <v>1797</v>
      </c>
      <c r="E942" s="6" t="s">
        <v>6</v>
      </c>
      <c r="F942" s="5" t="s">
        <v>1796</v>
      </c>
    </row>
    <row r="943" spans="2:6" x14ac:dyDescent="0.25">
      <c r="B943" s="4">
        <v>1176</v>
      </c>
      <c r="C943" s="11" t="str">
        <f t="shared" si="14"/>
        <v>Mirabilis longiflora</v>
      </c>
      <c r="D943" s="7" t="s">
        <v>1799</v>
      </c>
      <c r="E943" s="6" t="s">
        <v>6</v>
      </c>
      <c r="F943" s="5" t="s">
        <v>1798</v>
      </c>
    </row>
    <row r="944" spans="2:6" x14ac:dyDescent="0.25">
      <c r="B944" s="4">
        <v>1177</v>
      </c>
      <c r="C944" s="11" t="str">
        <f t="shared" si="14"/>
        <v>Mitella diphylla</v>
      </c>
      <c r="D944" s="7" t="s">
        <v>1801</v>
      </c>
      <c r="E944" s="6" t="s">
        <v>6</v>
      </c>
      <c r="F944" s="5" t="s">
        <v>1800</v>
      </c>
    </row>
    <row r="945" spans="2:6" x14ac:dyDescent="0.25">
      <c r="B945" s="4">
        <v>1179</v>
      </c>
      <c r="C945" s="11" t="str">
        <f t="shared" si="14"/>
        <v>Monarda austroappalachiana</v>
      </c>
      <c r="D945" s="7" t="s">
        <v>1803</v>
      </c>
      <c r="E945" s="6" t="s">
        <v>6</v>
      </c>
      <c r="F945" s="5" t="s">
        <v>1802</v>
      </c>
    </row>
    <row r="946" spans="2:6" x14ac:dyDescent="0.25">
      <c r="B946" s="4">
        <v>1180</v>
      </c>
      <c r="C946" s="11" t="str">
        <f t="shared" si="14"/>
        <v>Monarda punctata</v>
      </c>
      <c r="D946" s="7" t="s">
        <v>1805</v>
      </c>
      <c r="E946" s="6" t="s">
        <v>6</v>
      </c>
      <c r="F946" s="5" t="s">
        <v>1804</v>
      </c>
    </row>
    <row r="947" spans="2:6" x14ac:dyDescent="0.25">
      <c r="B947" s="4">
        <v>1181</v>
      </c>
      <c r="C947" s="11" t="str">
        <f t="shared" si="14"/>
        <v>Monardella odoratissima ssp discolor</v>
      </c>
      <c r="D947" s="7" t="s">
        <v>1807</v>
      </c>
      <c r="E947" s="6" t="s">
        <v>6</v>
      </c>
      <c r="F947" s="5" t="s">
        <v>1806</v>
      </c>
    </row>
    <row r="948" spans="2:6" x14ac:dyDescent="0.25">
      <c r="B948" s="4">
        <v>1182</v>
      </c>
      <c r="C948" s="11" t="str">
        <f t="shared" si="14"/>
        <v>Moraea alticola</v>
      </c>
      <c r="D948" s="7" t="s">
        <v>1809</v>
      </c>
      <c r="E948" s="6" t="s">
        <v>6</v>
      </c>
      <c r="F948" s="5" t="s">
        <v>1808</v>
      </c>
    </row>
    <row r="949" spans="2:6" x14ac:dyDescent="0.25">
      <c r="B949" s="4">
        <v>1183</v>
      </c>
      <c r="C949" s="11" t="str">
        <f t="shared" si="14"/>
        <v>Moraea huttonii</v>
      </c>
      <c r="D949" s="7" t="s">
        <v>1811</v>
      </c>
      <c r="E949" s="6" t="s">
        <v>6</v>
      </c>
      <c r="F949" s="5" t="s">
        <v>1810</v>
      </c>
    </row>
    <row r="950" spans="2:6" x14ac:dyDescent="0.25">
      <c r="B950" s="4">
        <v>1185</v>
      </c>
      <c r="C950" s="11" t="str">
        <f t="shared" si="14"/>
        <v>Moraea polystachya</v>
      </c>
      <c r="D950" s="7" t="s">
        <v>1813</v>
      </c>
      <c r="E950" s="6" t="s">
        <v>6</v>
      </c>
      <c r="F950" s="5" t="s">
        <v>1812</v>
      </c>
    </row>
    <row r="951" spans="2:6" x14ac:dyDescent="0.25">
      <c r="B951" s="4">
        <v>1186</v>
      </c>
      <c r="C951" s="11" t="str">
        <f t="shared" si="14"/>
        <v>Morina longifolia</v>
      </c>
      <c r="D951" s="7" t="s">
        <v>1815</v>
      </c>
      <c r="E951" s="6" t="s">
        <v>6</v>
      </c>
      <c r="F951" s="5" t="s">
        <v>1814</v>
      </c>
    </row>
    <row r="952" spans="2:6" x14ac:dyDescent="0.25">
      <c r="B952" s="4">
        <v>1187</v>
      </c>
      <c r="C952" s="11" t="str">
        <f t="shared" si="14"/>
        <v>Morina persica</v>
      </c>
      <c r="D952" s="7" t="s">
        <v>1817</v>
      </c>
      <c r="E952" s="6" t="s">
        <v>6</v>
      </c>
      <c r="F952" s="5" t="s">
        <v>1816</v>
      </c>
    </row>
    <row r="953" spans="2:6" x14ac:dyDescent="0.25">
      <c r="B953" s="4">
        <v>1188</v>
      </c>
      <c r="C953" s="11" t="str">
        <f t="shared" si="14"/>
        <v>Muhlenbergia phleoides</v>
      </c>
      <c r="D953" s="7" t="s">
        <v>1819</v>
      </c>
      <c r="E953" s="6" t="s">
        <v>6</v>
      </c>
      <c r="F953" s="5" t="s">
        <v>1818</v>
      </c>
    </row>
    <row r="954" spans="2:6" x14ac:dyDescent="0.25">
      <c r="B954" s="4">
        <v>1189</v>
      </c>
      <c r="C954" s="11" t="str">
        <f t="shared" si="14"/>
        <v>Muhlenbergia reverchonii</v>
      </c>
      <c r="D954" s="7" t="s">
        <v>1821</v>
      </c>
      <c r="E954" s="6" t="s">
        <v>6</v>
      </c>
      <c r="F954" s="5" t="s">
        <v>1820</v>
      </c>
    </row>
    <row r="955" spans="2:6" x14ac:dyDescent="0.25">
      <c r="B955" s="4">
        <v>1190</v>
      </c>
      <c r="C955" s="11" t="str">
        <f t="shared" si="14"/>
        <v>Muhlenbergia torreyi</v>
      </c>
      <c r="D955" s="7" t="s">
        <v>1823</v>
      </c>
      <c r="E955" s="6" t="s">
        <v>6</v>
      </c>
      <c r="F955" s="5" t="s">
        <v>1822</v>
      </c>
    </row>
    <row r="956" spans="2:6" x14ac:dyDescent="0.25">
      <c r="B956" s="4">
        <v>1191</v>
      </c>
      <c r="C956" s="11" t="str">
        <f t="shared" si="14"/>
        <v>Munroa pulchella</v>
      </c>
      <c r="D956" s="7" t="s">
        <v>1825</v>
      </c>
      <c r="E956" s="6" t="s">
        <v>6</v>
      </c>
      <c r="F956" s="5" t="s">
        <v>1824</v>
      </c>
    </row>
    <row r="957" spans="2:6" x14ac:dyDescent="0.25">
      <c r="B957" s="4">
        <v>1192</v>
      </c>
      <c r="C957" s="11" t="str">
        <f t="shared" si="14"/>
        <v>Muscari aucheri 'Ocean Magic'</v>
      </c>
      <c r="D957" s="7" t="s">
        <v>1827</v>
      </c>
      <c r="E957" s="6" t="s">
        <v>6</v>
      </c>
      <c r="F957" s="5" t="s">
        <v>1826</v>
      </c>
    </row>
    <row r="958" spans="2:6" x14ac:dyDescent="0.25">
      <c r="B958" s="4">
        <v>1193</v>
      </c>
      <c r="C958" s="11" t="str">
        <f t="shared" si="14"/>
        <v>Muscari azureum</v>
      </c>
      <c r="D958" s="7" t="s">
        <v>1829</v>
      </c>
      <c r="E958" s="6" t="s">
        <v>6</v>
      </c>
      <c r="F958" s="5" t="s">
        <v>1828</v>
      </c>
    </row>
    <row r="959" spans="2:6" x14ac:dyDescent="0.25">
      <c r="B959" s="4">
        <v>1194</v>
      </c>
      <c r="C959" s="11" t="str">
        <f t="shared" si="14"/>
        <v>Muscari comosum</v>
      </c>
      <c r="D959" s="7" t="s">
        <v>1831</v>
      </c>
      <c r="E959" s="6" t="s">
        <v>6</v>
      </c>
      <c r="F959" s="5" t="s">
        <v>1830</v>
      </c>
    </row>
    <row r="960" spans="2:6" x14ac:dyDescent="0.25">
      <c r="B960" s="4">
        <v>1195</v>
      </c>
      <c r="C960" s="11" t="str">
        <f t="shared" si="14"/>
        <v>Muscari comosum (ex Corbieres, France)</v>
      </c>
      <c r="D960" s="7" t="s">
        <v>1833</v>
      </c>
      <c r="E960" s="6" t="s">
        <v>6</v>
      </c>
      <c r="F960" s="5" t="s">
        <v>1832</v>
      </c>
    </row>
    <row r="961" spans="2:6" x14ac:dyDescent="0.25">
      <c r="B961" s="4">
        <v>1197</v>
      </c>
      <c r="C961" s="11" t="str">
        <f t="shared" si="14"/>
        <v>Myosotis rakiura</v>
      </c>
      <c r="D961" s="7" t="s">
        <v>1835</v>
      </c>
      <c r="E961" s="6" t="s">
        <v>6</v>
      </c>
      <c r="F961" s="5" t="s">
        <v>1834</v>
      </c>
    </row>
    <row r="962" spans="2:6" x14ac:dyDescent="0.25">
      <c r="B962" s="4">
        <v>1198</v>
      </c>
      <c r="C962" s="11" t="str">
        <f t="shared" si="14"/>
        <v>Narcissus bulbocodium</v>
      </c>
      <c r="D962" s="7" t="s">
        <v>1837</v>
      </c>
      <c r="E962" s="6" t="s">
        <v>6</v>
      </c>
      <c r="F962" s="5" t="s">
        <v>1836</v>
      </c>
    </row>
    <row r="963" spans="2:6" x14ac:dyDescent="0.25">
      <c r="B963" s="4">
        <v>1200</v>
      </c>
      <c r="C963" s="11" t="str">
        <f t="shared" si="14"/>
        <v>Narcissus pseudonarcissus</v>
      </c>
      <c r="D963" s="7" t="s">
        <v>1839</v>
      </c>
      <c r="E963" s="6" t="s">
        <v>6</v>
      </c>
      <c r="F963" s="5" t="s">
        <v>1838</v>
      </c>
    </row>
    <row r="964" spans="2:6" x14ac:dyDescent="0.25">
      <c r="B964" s="4">
        <v>1201</v>
      </c>
      <c r="C964" s="11" t="str">
        <f t="shared" ref="C964:C1027" si="15">HYPERLINK("https://www.google.com/search?q="&amp;F964,F964)</f>
        <v>Narcissus romieuxii ssp albidus v zaianicus</v>
      </c>
      <c r="D964" s="7" t="s">
        <v>1841</v>
      </c>
      <c r="E964" s="6" t="s">
        <v>6</v>
      </c>
      <c r="F964" s="5" t="s">
        <v>1840</v>
      </c>
    </row>
    <row r="965" spans="2:6" x14ac:dyDescent="0.25">
      <c r="B965" s="4">
        <v>1202</v>
      </c>
      <c r="C965" s="11" t="str">
        <f t="shared" si="15"/>
        <v>Narcissus rupicola</v>
      </c>
      <c r="D965" s="7" t="s">
        <v>1843</v>
      </c>
      <c r="E965" s="6" t="s">
        <v>6</v>
      </c>
      <c r="F965" s="5" t="s">
        <v>1842</v>
      </c>
    </row>
    <row r="966" spans="2:6" x14ac:dyDescent="0.25">
      <c r="B966" s="4">
        <v>1203</v>
      </c>
      <c r="C966" s="11" t="str">
        <f t="shared" si="15"/>
        <v>Narcissus triandrus ssp triandrus (as v loiseleurii)</v>
      </c>
      <c r="D966" s="7" t="s">
        <v>1845</v>
      </c>
      <c r="E966" s="6" t="s">
        <v>6</v>
      </c>
      <c r="F966" s="5" t="s">
        <v>1844</v>
      </c>
    </row>
    <row r="967" spans="2:6" x14ac:dyDescent="0.25">
      <c r="B967" s="4">
        <v>1204</v>
      </c>
      <c r="C967" s="11" t="str">
        <f t="shared" si="15"/>
        <v>Nemophila maculata</v>
      </c>
      <c r="D967" s="7" t="s">
        <v>1847</v>
      </c>
      <c r="E967" s="6" t="s">
        <v>6</v>
      </c>
      <c r="F967" s="5" t="s">
        <v>1846</v>
      </c>
    </row>
    <row r="968" spans="2:6" x14ac:dyDescent="0.25">
      <c r="B968" s="4">
        <v>1205</v>
      </c>
      <c r="C968" s="11" t="str">
        <f t="shared" si="15"/>
        <v>Nemophila menziesii</v>
      </c>
      <c r="D968" s="7" t="s">
        <v>1849</v>
      </c>
      <c r="E968" s="6" t="s">
        <v>6</v>
      </c>
      <c r="F968" s="5" t="s">
        <v>1848</v>
      </c>
    </row>
    <row r="969" spans="2:6" x14ac:dyDescent="0.25">
      <c r="B969" s="4">
        <v>1207</v>
      </c>
      <c r="C969" s="11" t="str">
        <f t="shared" si="15"/>
        <v>Nepeta faassenii (x) (not sterile form)</v>
      </c>
      <c r="D969" s="7" t="s">
        <v>1851</v>
      </c>
      <c r="E969" s="6" t="s">
        <v>6</v>
      </c>
      <c r="F969" s="5" t="s">
        <v>1850</v>
      </c>
    </row>
    <row r="970" spans="2:6" x14ac:dyDescent="0.25">
      <c r="B970" s="4">
        <v>1208</v>
      </c>
      <c r="C970" s="11" t="str">
        <f t="shared" si="15"/>
        <v>Nepeta italica ssp troodi</v>
      </c>
      <c r="D970" s="7" t="s">
        <v>1853</v>
      </c>
      <c r="E970" s="6" t="s">
        <v>6</v>
      </c>
      <c r="F970" s="5" t="s">
        <v>1852</v>
      </c>
    </row>
    <row r="971" spans="2:6" x14ac:dyDescent="0.25">
      <c r="B971" s="4">
        <v>1209</v>
      </c>
      <c r="C971" s="11" t="str">
        <f t="shared" si="15"/>
        <v>Nicotiana sylvestris</v>
      </c>
      <c r="D971" s="7" t="s">
        <v>1855</v>
      </c>
      <c r="E971" s="6" t="s">
        <v>6</v>
      </c>
      <c r="F971" s="5" t="s">
        <v>1854</v>
      </c>
    </row>
    <row r="972" spans="2:6" x14ac:dyDescent="0.25">
      <c r="B972" s="4">
        <v>1210</v>
      </c>
      <c r="C972" s="11" t="str">
        <f t="shared" si="15"/>
        <v>Noccaea densiflora</v>
      </c>
      <c r="D972" s="7" t="s">
        <v>1857</v>
      </c>
      <c r="E972" s="6" t="s">
        <v>6</v>
      </c>
      <c r="F972" s="5" t="s">
        <v>1856</v>
      </c>
    </row>
    <row r="973" spans="2:6" x14ac:dyDescent="0.25">
      <c r="B973" s="4">
        <v>1212</v>
      </c>
      <c r="C973" s="11" t="str">
        <f t="shared" si="15"/>
        <v>Noccaea vesicaria</v>
      </c>
      <c r="D973" s="7" t="s">
        <v>1859</v>
      </c>
      <c r="E973" s="6" t="s">
        <v>6</v>
      </c>
      <c r="F973" s="5" t="s">
        <v>1858</v>
      </c>
    </row>
    <row r="974" spans="2:6" x14ac:dyDescent="0.25">
      <c r="B974" s="4">
        <v>1213</v>
      </c>
      <c r="C974" s="11" t="str">
        <f t="shared" si="15"/>
        <v>Noccaea zaffranii</v>
      </c>
      <c r="D974" s="7" t="s">
        <v>1861</v>
      </c>
      <c r="E974" s="6" t="s">
        <v>6</v>
      </c>
      <c r="F974" s="5" t="s">
        <v>1860</v>
      </c>
    </row>
    <row r="975" spans="2:6" x14ac:dyDescent="0.25">
      <c r="B975" s="4">
        <v>1215</v>
      </c>
      <c r="C975" s="11" t="str">
        <f t="shared" si="15"/>
        <v>Notholirion thomsonianum</v>
      </c>
      <c r="D975" s="7" t="s">
        <v>1863</v>
      </c>
      <c r="E975" s="6" t="s">
        <v>6</v>
      </c>
      <c r="F975" s="5" t="s">
        <v>1862</v>
      </c>
    </row>
    <row r="976" spans="2:6" x14ac:dyDescent="0.25">
      <c r="B976" s="4">
        <v>1216</v>
      </c>
      <c r="C976" s="11" t="str">
        <f t="shared" si="15"/>
        <v>Odontarrhena (Alyssum) chalcidica</v>
      </c>
      <c r="D976" s="7" t="s">
        <v>1865</v>
      </c>
      <c r="E976" s="6" t="s">
        <v>6</v>
      </c>
      <c r="F976" s="5" t="s">
        <v>1864</v>
      </c>
    </row>
    <row r="977" spans="2:6" x14ac:dyDescent="0.25">
      <c r="B977" s="4">
        <v>1217</v>
      </c>
      <c r="C977" s="11" t="str">
        <f t="shared" si="15"/>
        <v>Oenothera acaulis 'Aurea'</v>
      </c>
      <c r="D977" s="7" t="s">
        <v>1867</v>
      </c>
      <c r="E977" s="6" t="s">
        <v>6</v>
      </c>
      <c r="F977" s="5" t="s">
        <v>1866</v>
      </c>
    </row>
    <row r="978" spans="2:6" x14ac:dyDescent="0.25">
      <c r="B978" s="4">
        <v>1218</v>
      </c>
      <c r="C978" s="11" t="str">
        <f t="shared" si="15"/>
        <v>Oenothera biennis</v>
      </c>
      <c r="D978" s="7" t="s">
        <v>1869</v>
      </c>
      <c r="E978" s="6" t="s">
        <v>6</v>
      </c>
      <c r="F978" s="5" t="s">
        <v>1868</v>
      </c>
    </row>
    <row r="979" spans="2:6" x14ac:dyDescent="0.25">
      <c r="B979" s="4">
        <v>1219</v>
      </c>
      <c r="C979" s="11" t="str">
        <f t="shared" si="15"/>
        <v>Oenothera cespitosa</v>
      </c>
      <c r="D979" s="7" t="s">
        <v>1871</v>
      </c>
      <c r="E979" s="6" t="s">
        <v>6</v>
      </c>
      <c r="F979" s="5" t="s">
        <v>1870</v>
      </c>
    </row>
    <row r="980" spans="2:6" x14ac:dyDescent="0.25">
      <c r="B980" s="4">
        <v>1220</v>
      </c>
      <c r="C980" s="11" t="str">
        <f t="shared" si="15"/>
        <v>Oenothera flava</v>
      </c>
      <c r="D980" s="7" t="s">
        <v>1873</v>
      </c>
      <c r="E980" s="6" t="s">
        <v>6</v>
      </c>
      <c r="F980" s="5" t="s">
        <v>1872</v>
      </c>
    </row>
    <row r="981" spans="2:6" x14ac:dyDescent="0.25">
      <c r="B981" s="4">
        <v>1221</v>
      </c>
      <c r="C981" s="11" t="str">
        <f t="shared" si="15"/>
        <v>Oenothera gaura</v>
      </c>
      <c r="D981" s="7" t="s">
        <v>1875</v>
      </c>
      <c r="E981" s="6" t="s">
        <v>6</v>
      </c>
      <c r="F981" s="5" t="s">
        <v>1874</v>
      </c>
    </row>
    <row r="982" spans="2:6" x14ac:dyDescent="0.25">
      <c r="B982" s="4">
        <v>1222</v>
      </c>
      <c r="C982" s="11" t="str">
        <f t="shared" si="15"/>
        <v>Oenothera lavandulifolia</v>
      </c>
      <c r="D982" s="7" t="s">
        <v>1877</v>
      </c>
      <c r="E982" s="6" t="s">
        <v>6</v>
      </c>
      <c r="F982" s="5" t="s">
        <v>1876</v>
      </c>
    </row>
    <row r="983" spans="2:6" x14ac:dyDescent="0.25">
      <c r="B983" s="4">
        <v>1223</v>
      </c>
      <c r="C983" s="11" t="str">
        <f t="shared" si="15"/>
        <v>Oenothera macrocarpa</v>
      </c>
      <c r="D983" s="7" t="s">
        <v>1879</v>
      </c>
      <c r="E983" s="6" t="s">
        <v>6</v>
      </c>
      <c r="F983" s="5" t="s">
        <v>1878</v>
      </c>
    </row>
    <row r="984" spans="2:6" x14ac:dyDescent="0.25">
      <c r="B984" s="4">
        <v>1224</v>
      </c>
      <c r="C984" s="11" t="str">
        <f t="shared" si="15"/>
        <v>Oenothera macrocarpa ssp fremontii</v>
      </c>
      <c r="D984" s="7" t="s">
        <v>1881</v>
      </c>
      <c r="E984" s="6" t="s">
        <v>6</v>
      </c>
      <c r="F984" s="5" t="s">
        <v>1880</v>
      </c>
    </row>
    <row r="985" spans="2:6" x14ac:dyDescent="0.25">
      <c r="B985" s="4">
        <v>1226</v>
      </c>
      <c r="C985" s="11" t="str">
        <f t="shared" si="15"/>
        <v>Oenothera stricta</v>
      </c>
      <c r="D985" s="7" t="s">
        <v>1883</v>
      </c>
      <c r="E985" s="6" t="s">
        <v>6</v>
      </c>
      <c r="F985" s="5" t="s">
        <v>1882</v>
      </c>
    </row>
    <row r="986" spans="2:6" x14ac:dyDescent="0.25">
      <c r="B986" s="4">
        <v>1227</v>
      </c>
      <c r="C986" s="11" t="str">
        <f t="shared" si="15"/>
        <v>Olsynium junceum ssp depauperatum</v>
      </c>
      <c r="D986" s="7" t="s">
        <v>1885</v>
      </c>
      <c r="E986" s="6" t="s">
        <v>6</v>
      </c>
      <c r="F986" s="5" t="s">
        <v>1884</v>
      </c>
    </row>
    <row r="987" spans="2:6" x14ac:dyDescent="0.25">
      <c r="B987" s="4">
        <v>1229</v>
      </c>
      <c r="C987" s="11" t="str">
        <f t="shared" si="15"/>
        <v>Onosma nana</v>
      </c>
      <c r="D987" s="7" t="s">
        <v>1887</v>
      </c>
      <c r="E987" s="6" t="s">
        <v>6</v>
      </c>
      <c r="F987" s="5" t="s">
        <v>1886</v>
      </c>
    </row>
    <row r="988" spans="2:6" x14ac:dyDescent="0.25">
      <c r="B988" s="4">
        <v>1230</v>
      </c>
      <c r="C988" s="11" t="str">
        <f t="shared" si="15"/>
        <v>Ophiopogon planiscapus 'Nigrescens'</v>
      </c>
      <c r="D988" s="7" t="s">
        <v>1889</v>
      </c>
      <c r="E988" s="6" t="s">
        <v>6</v>
      </c>
      <c r="F988" s="5" t="s">
        <v>1888</v>
      </c>
    </row>
    <row r="989" spans="2:6" x14ac:dyDescent="0.25">
      <c r="B989" s="4">
        <v>1231</v>
      </c>
      <c r="C989" s="11" t="str">
        <f t="shared" si="15"/>
        <v>Opuntia humifusa</v>
      </c>
      <c r="D989" s="7" t="s">
        <v>1891</v>
      </c>
      <c r="E989" s="6" t="s">
        <v>6</v>
      </c>
      <c r="F989" s="5" t="s">
        <v>1890</v>
      </c>
    </row>
    <row r="990" spans="2:6" x14ac:dyDescent="0.25">
      <c r="B990" s="4">
        <v>1232</v>
      </c>
      <c r="C990" s="11" t="str">
        <f t="shared" si="15"/>
        <v>Orbexilum psoralioides 'Nash'</v>
      </c>
      <c r="D990" s="7" t="s">
        <v>1893</v>
      </c>
      <c r="E990" s="6" t="s">
        <v>6</v>
      </c>
      <c r="F990" s="5" t="s">
        <v>1892</v>
      </c>
    </row>
    <row r="991" spans="2:6" x14ac:dyDescent="0.25">
      <c r="B991" s="4">
        <v>1233</v>
      </c>
      <c r="C991" s="11" t="str">
        <f t="shared" si="15"/>
        <v>Origanum acutidens</v>
      </c>
      <c r="D991" s="7" t="s">
        <v>1895</v>
      </c>
      <c r="E991" s="6" t="s">
        <v>6</v>
      </c>
      <c r="F991" s="5" t="s">
        <v>1894</v>
      </c>
    </row>
    <row r="992" spans="2:6" x14ac:dyDescent="0.25">
      <c r="B992" s="4">
        <v>1234</v>
      </c>
      <c r="C992" s="11" t="str">
        <f t="shared" si="15"/>
        <v>Origanum rotundifolium</v>
      </c>
      <c r="D992" s="7" t="s">
        <v>1897</v>
      </c>
      <c r="E992" s="6" t="s">
        <v>6</v>
      </c>
      <c r="F992" s="5" t="s">
        <v>1896</v>
      </c>
    </row>
    <row r="993" spans="2:6" x14ac:dyDescent="0.25">
      <c r="B993" s="4">
        <v>1235</v>
      </c>
      <c r="C993" s="11" t="str">
        <f t="shared" si="15"/>
        <v>Orlaya grandiflora</v>
      </c>
      <c r="D993" s="7" t="s">
        <v>1899</v>
      </c>
      <c r="E993" s="6" t="s">
        <v>6</v>
      </c>
      <c r="F993" s="5" t="s">
        <v>1898</v>
      </c>
    </row>
    <row r="994" spans="2:6" x14ac:dyDescent="0.25">
      <c r="B994" s="4">
        <v>1236</v>
      </c>
      <c r="C994" s="11" t="str">
        <f t="shared" si="15"/>
        <v>Ornithogalum candicans</v>
      </c>
      <c r="D994" s="7" t="s">
        <v>1901</v>
      </c>
      <c r="E994" s="6" t="s">
        <v>6</v>
      </c>
      <c r="F994" s="5" t="s">
        <v>1900</v>
      </c>
    </row>
    <row r="995" spans="2:6" x14ac:dyDescent="0.25">
      <c r="B995" s="4">
        <v>1237</v>
      </c>
      <c r="C995" s="11" t="str">
        <f t="shared" si="15"/>
        <v>Ornithogalum exscapum</v>
      </c>
      <c r="D995" s="7" t="s">
        <v>1903</v>
      </c>
      <c r="E995" s="6" t="s">
        <v>6</v>
      </c>
      <c r="F995" s="5" t="s">
        <v>1902</v>
      </c>
    </row>
    <row r="996" spans="2:6" x14ac:dyDescent="0.25">
      <c r="B996" s="4">
        <v>1238</v>
      </c>
      <c r="C996" s="11" t="str">
        <f t="shared" si="15"/>
        <v>Ornithogalum pyrenaicum</v>
      </c>
      <c r="D996" s="7" t="s">
        <v>1905</v>
      </c>
      <c r="E996" s="6" t="s">
        <v>6</v>
      </c>
      <c r="F996" s="5" t="s">
        <v>1904</v>
      </c>
    </row>
    <row r="997" spans="2:6" x14ac:dyDescent="0.25">
      <c r="B997" s="4">
        <v>1239</v>
      </c>
      <c r="C997" s="11" t="str">
        <f t="shared" si="15"/>
        <v>Ornithogalum sintenisii</v>
      </c>
      <c r="D997" s="7" t="s">
        <v>1907</v>
      </c>
      <c r="E997" s="6" t="s">
        <v>6</v>
      </c>
      <c r="F997" s="5" t="s">
        <v>1906</v>
      </c>
    </row>
    <row r="998" spans="2:6" x14ac:dyDescent="0.25">
      <c r="B998" s="4">
        <v>1240</v>
      </c>
      <c r="C998" s="11" t="str">
        <f t="shared" si="15"/>
        <v>Ornithogalum viridiflorum</v>
      </c>
      <c r="D998" s="7" t="s">
        <v>1909</v>
      </c>
      <c r="E998" s="6" t="s">
        <v>6</v>
      </c>
      <c r="F998" s="5" t="s">
        <v>1908</v>
      </c>
    </row>
    <row r="999" spans="2:6" x14ac:dyDescent="0.25">
      <c r="B999" s="4">
        <v>1241</v>
      </c>
      <c r="C999" s="11" t="str">
        <f t="shared" si="15"/>
        <v>Orostachys malacophylla v iwarenge</v>
      </c>
      <c r="D999" s="7" t="s">
        <v>1911</v>
      </c>
      <c r="E999" s="6" t="s">
        <v>6</v>
      </c>
      <c r="F999" s="5" t="s">
        <v>1910</v>
      </c>
    </row>
    <row r="1000" spans="2:6" x14ac:dyDescent="0.25">
      <c r="B1000" s="4">
        <v>1242</v>
      </c>
      <c r="C1000" s="11" t="str">
        <f t="shared" si="15"/>
        <v>Orostachys minuta</v>
      </c>
      <c r="D1000" s="7" t="s">
        <v>1913</v>
      </c>
      <c r="E1000" s="6" t="s">
        <v>6</v>
      </c>
      <c r="F1000" s="5" t="s">
        <v>1912</v>
      </c>
    </row>
    <row r="1001" spans="2:6" x14ac:dyDescent="0.25">
      <c r="B1001" s="4">
        <v>1244</v>
      </c>
      <c r="C1001" s="11" t="str">
        <f t="shared" si="15"/>
        <v>Ostrowskia magnifica</v>
      </c>
      <c r="D1001" s="7" t="s">
        <v>1915</v>
      </c>
      <c r="E1001" s="6" t="s">
        <v>6</v>
      </c>
      <c r="F1001" s="5" t="s">
        <v>1914</v>
      </c>
    </row>
    <row r="1002" spans="2:6" x14ac:dyDescent="0.25">
      <c r="B1002" s="4">
        <v>1245</v>
      </c>
      <c r="C1002" s="11" t="str">
        <f t="shared" si="15"/>
        <v>Ostrya virginiana</v>
      </c>
      <c r="D1002" s="7" t="s">
        <v>1917</v>
      </c>
      <c r="E1002" s="6" t="s">
        <v>6</v>
      </c>
      <c r="F1002" s="5" t="s">
        <v>1916</v>
      </c>
    </row>
    <row r="1003" spans="2:6" x14ac:dyDescent="0.25">
      <c r="B1003" s="4">
        <v>1246</v>
      </c>
      <c r="C1003" s="11" t="str">
        <f t="shared" si="15"/>
        <v>Oxypetalum coeruleum</v>
      </c>
      <c r="D1003" s="7" t="s">
        <v>1919</v>
      </c>
      <c r="E1003" s="6" t="s">
        <v>6</v>
      </c>
      <c r="F1003" s="5" t="s">
        <v>1918</v>
      </c>
    </row>
    <row r="1004" spans="2:6" x14ac:dyDescent="0.25">
      <c r="B1004" s="4">
        <v>1247</v>
      </c>
      <c r="C1004" s="11" t="str">
        <f t="shared" si="15"/>
        <v>Oxytropis sericea (ex Alberta, Canada)</v>
      </c>
      <c r="D1004" s="7" t="s">
        <v>1921</v>
      </c>
      <c r="E1004" s="6" t="s">
        <v>6</v>
      </c>
      <c r="F1004" s="5" t="s">
        <v>1920</v>
      </c>
    </row>
    <row r="1005" spans="2:6" x14ac:dyDescent="0.25">
      <c r="B1005" s="4">
        <v>1249</v>
      </c>
      <c r="C1005" s="11" t="str">
        <f t="shared" si="15"/>
        <v>Paeonia cambessedesii</v>
      </c>
      <c r="D1005" s="7" t="s">
        <v>1923</v>
      </c>
      <c r="E1005" s="6" t="s">
        <v>6</v>
      </c>
      <c r="F1005" s="5" t="s">
        <v>1922</v>
      </c>
    </row>
    <row r="1006" spans="2:6" x14ac:dyDescent="0.25">
      <c r="B1006" s="4">
        <v>1250</v>
      </c>
      <c r="C1006" s="11" t="str">
        <f t="shared" si="15"/>
        <v>Paeonia corsica</v>
      </c>
      <c r="D1006" s="7" t="s">
        <v>1925</v>
      </c>
      <c r="E1006" s="6" t="s">
        <v>6</v>
      </c>
      <c r="F1006" s="5" t="s">
        <v>1924</v>
      </c>
    </row>
    <row r="1007" spans="2:6" x14ac:dyDescent="0.25">
      <c r="B1007" s="4">
        <v>1251</v>
      </c>
      <c r="C1007" s="11" t="str">
        <f t="shared" si="15"/>
        <v>Paeonia daurica ssp coriifolia</v>
      </c>
      <c r="D1007" s="7" t="s">
        <v>1927</v>
      </c>
      <c r="E1007" s="6" t="s">
        <v>6</v>
      </c>
      <c r="F1007" s="5" t="s">
        <v>1926</v>
      </c>
    </row>
    <row r="1008" spans="2:6" x14ac:dyDescent="0.25">
      <c r="B1008" s="4">
        <v>1252</v>
      </c>
      <c r="C1008" s="11" t="str">
        <f t="shared" si="15"/>
        <v>Paeonia daurica ssp mlokosewitschii</v>
      </c>
      <c r="D1008" s="7" t="s">
        <v>1929</v>
      </c>
      <c r="E1008" s="6" t="s">
        <v>6</v>
      </c>
      <c r="F1008" s="5" t="s">
        <v>1928</v>
      </c>
    </row>
    <row r="1009" spans="2:6" x14ac:dyDescent="0.25">
      <c r="B1009" s="4">
        <v>1255</v>
      </c>
      <c r="C1009" s="11" t="str">
        <f t="shared" si="15"/>
        <v>Paeonia emodi (aff)</v>
      </c>
      <c r="D1009" s="7" t="s">
        <v>177</v>
      </c>
      <c r="E1009" s="6" t="s">
        <v>6</v>
      </c>
      <c r="F1009" s="5" t="s">
        <v>1930</v>
      </c>
    </row>
    <row r="1010" spans="2:6" x14ac:dyDescent="0.25">
      <c r="B1010" s="4">
        <v>1256</v>
      </c>
      <c r="C1010" s="11" t="str">
        <f t="shared" si="15"/>
        <v>Paeonia ludlowii</v>
      </c>
      <c r="D1010" s="7" t="s">
        <v>1932</v>
      </c>
      <c r="E1010" s="6" t="s">
        <v>6</v>
      </c>
      <c r="F1010" s="5" t="s">
        <v>1931</v>
      </c>
    </row>
    <row r="1011" spans="2:6" x14ac:dyDescent="0.25">
      <c r="B1011" s="4">
        <v>1258</v>
      </c>
      <c r="C1011" s="11" t="str">
        <f t="shared" si="15"/>
        <v>Paeonia mascula</v>
      </c>
      <c r="D1011" s="7" t="s">
        <v>1934</v>
      </c>
      <c r="E1011" s="6" t="s">
        <v>6</v>
      </c>
      <c r="F1011" s="5" t="s">
        <v>1933</v>
      </c>
    </row>
    <row r="1012" spans="2:6" x14ac:dyDescent="0.25">
      <c r="B1012" s="4">
        <v>1259</v>
      </c>
      <c r="C1012" s="11" t="str">
        <f t="shared" si="15"/>
        <v>Paeonia mascula hybrid</v>
      </c>
      <c r="D1012" s="7" t="s">
        <v>1936</v>
      </c>
      <c r="E1012" s="6" t="s">
        <v>6</v>
      </c>
      <c r="F1012" s="5" t="s">
        <v>1935</v>
      </c>
    </row>
    <row r="1013" spans="2:6" x14ac:dyDescent="0.25">
      <c r="B1013" s="4">
        <v>1260</v>
      </c>
      <c r="C1013" s="11" t="str">
        <f t="shared" si="15"/>
        <v>Paeonia mascula ssp mascula</v>
      </c>
      <c r="D1013" s="7" t="s">
        <v>1938</v>
      </c>
      <c r="E1013" s="6" t="s">
        <v>6</v>
      </c>
      <c r="F1013" s="5" t="s">
        <v>1937</v>
      </c>
    </row>
    <row r="1014" spans="2:6" x14ac:dyDescent="0.25">
      <c r="B1014" s="4">
        <v>1262</v>
      </c>
      <c r="C1014" s="11" t="str">
        <f t="shared" si="15"/>
        <v>Paeonia obovata</v>
      </c>
      <c r="D1014" s="7" t="s">
        <v>1940</v>
      </c>
      <c r="E1014" s="6" t="s">
        <v>6</v>
      </c>
      <c r="F1014" s="5" t="s">
        <v>1939</v>
      </c>
    </row>
    <row r="1015" spans="2:6" x14ac:dyDescent="0.25">
      <c r="B1015" s="4">
        <v>1264</v>
      </c>
      <c r="C1015" s="11" t="str">
        <f t="shared" si="15"/>
        <v>Paeonia obovata ssp japonica</v>
      </c>
      <c r="D1015" s="7" t="s">
        <v>1942</v>
      </c>
      <c r="E1015" s="6" t="s">
        <v>6</v>
      </c>
      <c r="F1015" s="5" t="s">
        <v>1941</v>
      </c>
    </row>
    <row r="1016" spans="2:6" x14ac:dyDescent="0.25">
      <c r="B1016" s="4">
        <v>1265</v>
      </c>
      <c r="C1016" s="11" t="str">
        <f t="shared" si="15"/>
        <v>Paeonia obovata ssp willmottiae</v>
      </c>
      <c r="D1016" s="7" t="s">
        <v>1944</v>
      </c>
      <c r="E1016" s="6" t="s">
        <v>6</v>
      </c>
      <c r="F1016" s="5" t="s">
        <v>1943</v>
      </c>
    </row>
    <row r="1017" spans="2:6" x14ac:dyDescent="0.25">
      <c r="B1017" s="4">
        <v>1267</v>
      </c>
      <c r="C1017" s="11" t="str">
        <f t="shared" si="15"/>
        <v>Paeonia ostii</v>
      </c>
      <c r="D1017" s="7" t="s">
        <v>1946</v>
      </c>
      <c r="E1017" s="6" t="s">
        <v>6</v>
      </c>
      <c r="F1017" s="5" t="s">
        <v>1945</v>
      </c>
    </row>
    <row r="1018" spans="2:6" x14ac:dyDescent="0.25">
      <c r="B1018" s="4">
        <v>1270</v>
      </c>
      <c r="C1018" s="11" t="str">
        <f t="shared" si="15"/>
        <v>Paeonia rockii</v>
      </c>
      <c r="D1018" s="7" t="s">
        <v>1948</v>
      </c>
      <c r="E1018" s="6" t="s">
        <v>6</v>
      </c>
      <c r="F1018" s="5" t="s">
        <v>1947</v>
      </c>
    </row>
    <row r="1019" spans="2:6" x14ac:dyDescent="0.25">
      <c r="B1019" s="4">
        <v>1273</v>
      </c>
      <c r="C1019" s="11" t="str">
        <f t="shared" si="15"/>
        <v>Paeonia suffruticosa (x)</v>
      </c>
      <c r="D1019" s="7" t="s">
        <v>1950</v>
      </c>
      <c r="E1019" s="6" t="s">
        <v>6</v>
      </c>
      <c r="F1019" s="5" t="s">
        <v>1949</v>
      </c>
    </row>
    <row r="1020" spans="2:6" x14ac:dyDescent="0.25">
      <c r="B1020" s="4">
        <v>1275</v>
      </c>
      <c r="C1020" s="11" t="str">
        <f t="shared" si="15"/>
        <v>Paeonia suffruticosa (x) 'Butterfly Wing White Lotus'</v>
      </c>
      <c r="D1020" s="7" t="s">
        <v>1952</v>
      </c>
      <c r="E1020" s="6" t="s">
        <v>6</v>
      </c>
      <c r="F1020" s="5" t="s">
        <v>1951</v>
      </c>
    </row>
    <row r="1021" spans="2:6" x14ac:dyDescent="0.25">
      <c r="B1021" s="4">
        <v>1278</v>
      </c>
      <c r="C1021" s="11" t="str">
        <f t="shared" si="15"/>
        <v>Paeonia veitchii</v>
      </c>
      <c r="D1021" s="7" t="s">
        <v>1954</v>
      </c>
      <c r="E1021" s="6" t="s">
        <v>6</v>
      </c>
      <c r="F1021" s="5" t="s">
        <v>1953</v>
      </c>
    </row>
    <row r="1022" spans="2:6" x14ac:dyDescent="0.25">
      <c r="B1022" s="4">
        <v>1279</v>
      </c>
      <c r="C1022" s="11" t="str">
        <f t="shared" si="15"/>
        <v>Paeonia veitchii</v>
      </c>
      <c r="D1022" s="7" t="s">
        <v>1955</v>
      </c>
      <c r="E1022" s="6" t="s">
        <v>6</v>
      </c>
      <c r="F1022" s="5" t="s">
        <v>1953</v>
      </c>
    </row>
    <row r="1023" spans="2:6" x14ac:dyDescent="0.25">
      <c r="B1023" s="4">
        <v>1280</v>
      </c>
      <c r="C1023" s="11" t="str">
        <f t="shared" si="15"/>
        <v>Paeonia 'White Flower Farm Strain'</v>
      </c>
      <c r="D1023" s="7" t="s">
        <v>1957</v>
      </c>
      <c r="E1023" s="6" t="s">
        <v>6</v>
      </c>
      <c r="F1023" s="5" t="s">
        <v>1956</v>
      </c>
    </row>
    <row r="1024" spans="2:6" x14ac:dyDescent="0.25">
      <c r="B1024" s="4">
        <v>1281</v>
      </c>
      <c r="C1024" s="11" t="str">
        <f t="shared" si="15"/>
        <v>Papaver alboroseum</v>
      </c>
      <c r="D1024" s="7" t="s">
        <v>1959</v>
      </c>
      <c r="E1024" s="6" t="s">
        <v>6</v>
      </c>
      <c r="F1024" s="5" t="s">
        <v>1958</v>
      </c>
    </row>
    <row r="1025" spans="2:6" x14ac:dyDescent="0.25">
      <c r="B1025" s="4">
        <v>1282</v>
      </c>
      <c r="C1025" s="11" t="str">
        <f t="shared" si="15"/>
        <v>Papaver alpinum</v>
      </c>
      <c r="D1025" s="7" t="s">
        <v>1961</v>
      </c>
      <c r="E1025" s="6" t="s">
        <v>6</v>
      </c>
      <c r="F1025" s="5" t="s">
        <v>1960</v>
      </c>
    </row>
    <row r="1026" spans="2:6" x14ac:dyDescent="0.25">
      <c r="B1026" s="4">
        <v>1283</v>
      </c>
      <c r="C1026" s="11" t="str">
        <f t="shared" si="15"/>
        <v>Papaver atlanticum</v>
      </c>
      <c r="D1026" s="7" t="s">
        <v>1963</v>
      </c>
      <c r="E1026" s="6" t="s">
        <v>6</v>
      </c>
      <c r="F1026" s="5" t="s">
        <v>1962</v>
      </c>
    </row>
    <row r="1027" spans="2:6" x14ac:dyDescent="0.25">
      <c r="B1027" s="4">
        <v>1284</v>
      </c>
      <c r="C1027" s="11" t="str">
        <f t="shared" si="15"/>
        <v>Papaver atlanticum 'Flore Pleno'</v>
      </c>
      <c r="D1027" s="7" t="s">
        <v>1965</v>
      </c>
      <c r="E1027" s="6" t="s">
        <v>6</v>
      </c>
      <c r="F1027" s="5" t="s">
        <v>1964</v>
      </c>
    </row>
    <row r="1028" spans="2:6" x14ac:dyDescent="0.25">
      <c r="B1028" s="4">
        <v>1285</v>
      </c>
      <c r="C1028" s="11" t="str">
        <f t="shared" ref="C1028:C1091" si="16">HYPERLINK("https://www.google.com/search?q="&amp;F1028,F1028)</f>
        <v>Papaver cambricum</v>
      </c>
      <c r="D1028" s="7" t="s">
        <v>1967</v>
      </c>
      <c r="E1028" s="6" t="s">
        <v>6</v>
      </c>
      <c r="F1028" s="5" t="s">
        <v>1966</v>
      </c>
    </row>
    <row r="1029" spans="2:6" x14ac:dyDescent="0.25">
      <c r="B1029" s="4">
        <v>1286</v>
      </c>
      <c r="C1029" s="11" t="str">
        <f t="shared" si="16"/>
        <v>Papaver cambricum</v>
      </c>
      <c r="D1029" s="7" t="s">
        <v>1968</v>
      </c>
      <c r="E1029" s="6" t="s">
        <v>6</v>
      </c>
      <c r="F1029" s="5" t="s">
        <v>1966</v>
      </c>
    </row>
    <row r="1030" spans="2:6" x14ac:dyDescent="0.25">
      <c r="B1030" s="4">
        <v>1287</v>
      </c>
      <c r="C1030" s="11" t="str">
        <f t="shared" si="16"/>
        <v>Papaver cambricum</v>
      </c>
      <c r="D1030" s="7" t="s">
        <v>1969</v>
      </c>
      <c r="E1030" s="6" t="s">
        <v>6</v>
      </c>
      <c r="F1030" s="5" t="s">
        <v>1966</v>
      </c>
    </row>
    <row r="1031" spans="2:6" x14ac:dyDescent="0.25">
      <c r="B1031" s="4">
        <v>1288</v>
      </c>
      <c r="C1031" s="11" t="str">
        <f t="shared" si="16"/>
        <v>Papaver heterophyllum</v>
      </c>
      <c r="D1031" s="7" t="s">
        <v>1971</v>
      </c>
      <c r="E1031" s="6" t="s">
        <v>6</v>
      </c>
      <c r="F1031" s="5" t="s">
        <v>1970</v>
      </c>
    </row>
    <row r="1032" spans="2:6" x14ac:dyDescent="0.25">
      <c r="B1032" s="4">
        <v>1289</v>
      </c>
      <c r="C1032" s="11" t="str">
        <f t="shared" si="16"/>
        <v>Papaver macrostomum 'Black Magic'</v>
      </c>
      <c r="D1032" s="7" t="s">
        <v>1973</v>
      </c>
      <c r="E1032" s="6" t="s">
        <v>6</v>
      </c>
      <c r="F1032" s="5" t="s">
        <v>1972</v>
      </c>
    </row>
    <row r="1033" spans="2:6" x14ac:dyDescent="0.25">
      <c r="B1033" s="4">
        <v>1290</v>
      </c>
      <c r="C1033" s="11" t="str">
        <f t="shared" si="16"/>
        <v>Papaver persicum ssp tauricola</v>
      </c>
      <c r="D1033" s="7" t="s">
        <v>1975</v>
      </c>
      <c r="E1033" s="6" t="s">
        <v>6</v>
      </c>
      <c r="F1033" s="5" t="s">
        <v>1974</v>
      </c>
    </row>
    <row r="1034" spans="2:6" x14ac:dyDescent="0.25">
      <c r="B1034" s="4">
        <v>1291</v>
      </c>
      <c r="C1034" s="11" t="str">
        <f t="shared" si="16"/>
        <v>Papaver pilosum ssp sparsipilosum</v>
      </c>
      <c r="D1034" s="7" t="s">
        <v>1977</v>
      </c>
      <c r="E1034" s="6" t="s">
        <v>6</v>
      </c>
      <c r="F1034" s="5" t="s">
        <v>1976</v>
      </c>
    </row>
    <row r="1035" spans="2:6" x14ac:dyDescent="0.25">
      <c r="B1035" s="4">
        <v>1292</v>
      </c>
      <c r="C1035" s="11" t="str">
        <f t="shared" si="16"/>
        <v>Papaver rhoeas</v>
      </c>
      <c r="D1035" s="7" t="s">
        <v>1979</v>
      </c>
      <c r="E1035" s="6" t="s">
        <v>6</v>
      </c>
      <c r="F1035" s="5" t="s">
        <v>1978</v>
      </c>
    </row>
    <row r="1036" spans="2:6" x14ac:dyDescent="0.25">
      <c r="B1036" s="4">
        <v>1293</v>
      </c>
      <c r="C1036" s="11" t="str">
        <f t="shared" si="16"/>
        <v>Papaver rhoeas</v>
      </c>
      <c r="D1036" s="7" t="s">
        <v>1980</v>
      </c>
      <c r="E1036" s="6" t="s">
        <v>6</v>
      </c>
      <c r="F1036" s="5" t="s">
        <v>1978</v>
      </c>
    </row>
    <row r="1037" spans="2:6" x14ac:dyDescent="0.25">
      <c r="B1037" s="4">
        <v>1294</v>
      </c>
      <c r="C1037" s="11" t="str">
        <f t="shared" si="16"/>
        <v>Papaver rupifragum</v>
      </c>
      <c r="D1037" s="7" t="s">
        <v>1982</v>
      </c>
      <c r="E1037" s="6" t="s">
        <v>6</v>
      </c>
      <c r="F1037" s="5" t="s">
        <v>1981</v>
      </c>
    </row>
    <row r="1038" spans="2:6" x14ac:dyDescent="0.25">
      <c r="B1038" s="4">
        <v>1295</v>
      </c>
      <c r="C1038" s="11" t="str">
        <f t="shared" si="16"/>
        <v>Papaver somniferum</v>
      </c>
      <c r="D1038" s="7" t="s">
        <v>1984</v>
      </c>
      <c r="E1038" s="6" t="s">
        <v>6</v>
      </c>
      <c r="F1038" s="5" t="s">
        <v>1983</v>
      </c>
    </row>
    <row r="1039" spans="2:6" x14ac:dyDescent="0.25">
      <c r="B1039" s="4">
        <v>1296</v>
      </c>
      <c r="C1039" s="11" t="str">
        <f t="shared" si="16"/>
        <v>Papaver somniferum</v>
      </c>
      <c r="D1039" s="7" t="s">
        <v>1985</v>
      </c>
      <c r="E1039" s="6" t="s">
        <v>6</v>
      </c>
      <c r="F1039" s="5" t="s">
        <v>1983</v>
      </c>
    </row>
    <row r="1040" spans="2:6" x14ac:dyDescent="0.25">
      <c r="B1040" s="4">
        <v>1297</v>
      </c>
      <c r="C1040" s="11" t="str">
        <f t="shared" si="16"/>
        <v>Papaver somniferum 'Lauren's Grape'</v>
      </c>
      <c r="D1040" s="7" t="s">
        <v>1987</v>
      </c>
      <c r="E1040" s="6" t="s">
        <v>6</v>
      </c>
      <c r="F1040" s="5" t="s">
        <v>1986</v>
      </c>
    </row>
    <row r="1041" spans="2:6" x14ac:dyDescent="0.25">
      <c r="B1041" s="4">
        <v>1298</v>
      </c>
      <c r="C1041" s="11" t="str">
        <f t="shared" si="16"/>
        <v>Papaver somniferum 'Pink Fizz'</v>
      </c>
      <c r="D1041" s="7" t="s">
        <v>1989</v>
      </c>
      <c r="E1041" s="6" t="s">
        <v>6</v>
      </c>
      <c r="F1041" s="5" t="s">
        <v>1988</v>
      </c>
    </row>
    <row r="1042" spans="2:6" x14ac:dyDescent="0.25">
      <c r="B1042" s="4">
        <v>1299</v>
      </c>
      <c r="C1042" s="11" t="str">
        <f t="shared" si="16"/>
        <v>Paradisea liliastrum</v>
      </c>
      <c r="D1042" s="7" t="s">
        <v>1991</v>
      </c>
      <c r="E1042" s="6" t="s">
        <v>6</v>
      </c>
      <c r="F1042" s="5" t="s">
        <v>1990</v>
      </c>
    </row>
    <row r="1043" spans="2:6" x14ac:dyDescent="0.25">
      <c r="B1043" s="4">
        <v>1300</v>
      </c>
      <c r="C1043" s="11" t="str">
        <f t="shared" si="16"/>
        <v>Paradisea lusitanica</v>
      </c>
      <c r="D1043" s="7" t="s">
        <v>1993</v>
      </c>
      <c r="E1043" s="6" t="s">
        <v>6</v>
      </c>
      <c r="F1043" s="5" t="s">
        <v>1992</v>
      </c>
    </row>
    <row r="1044" spans="2:6" x14ac:dyDescent="0.25">
      <c r="B1044" s="4">
        <v>1303</v>
      </c>
      <c r="C1044" s="11" t="str">
        <f t="shared" si="16"/>
        <v>Parodia gibbulosoides</v>
      </c>
      <c r="D1044" s="7" t="s">
        <v>1995</v>
      </c>
      <c r="E1044" s="6" t="s">
        <v>6</v>
      </c>
      <c r="F1044" s="5" t="s">
        <v>1994</v>
      </c>
    </row>
    <row r="1045" spans="2:6" x14ac:dyDescent="0.25">
      <c r="B1045" s="4">
        <v>1304</v>
      </c>
      <c r="C1045" s="11" t="str">
        <f t="shared" si="16"/>
        <v>Parodia mammulosa</v>
      </c>
      <c r="D1045" s="7" t="s">
        <v>1997</v>
      </c>
      <c r="E1045" s="6" t="s">
        <v>6</v>
      </c>
      <c r="F1045" s="5" t="s">
        <v>1996</v>
      </c>
    </row>
    <row r="1046" spans="2:6" x14ac:dyDescent="0.25">
      <c r="B1046" s="4">
        <v>1305</v>
      </c>
      <c r="C1046" s="11" t="str">
        <f t="shared" si="16"/>
        <v>Parodia scopa (as ssp succinea f albiseta)</v>
      </c>
      <c r="D1046" s="7" t="s">
        <v>1999</v>
      </c>
      <c r="E1046" s="6" t="s">
        <v>6</v>
      </c>
      <c r="F1046" s="5" t="s">
        <v>1998</v>
      </c>
    </row>
    <row r="1047" spans="2:6" x14ac:dyDescent="0.25">
      <c r="B1047" s="4">
        <v>1307</v>
      </c>
      <c r="C1047" s="11" t="str">
        <f t="shared" si="16"/>
        <v>Pasithea caerulea</v>
      </c>
      <c r="D1047" s="7" t="s">
        <v>2001</v>
      </c>
      <c r="E1047" s="6" t="s">
        <v>6</v>
      </c>
      <c r="F1047" s="5" t="s">
        <v>2000</v>
      </c>
    </row>
    <row r="1048" spans="2:6" x14ac:dyDescent="0.25">
      <c r="B1048" s="4">
        <v>1308</v>
      </c>
      <c r="C1048" s="11" t="str">
        <f t="shared" si="16"/>
        <v>Passiflora incarnata (PI)</v>
      </c>
      <c r="D1048" s="7" t="s">
        <v>2003</v>
      </c>
      <c r="E1048" s="6" t="s">
        <v>6</v>
      </c>
      <c r="F1048" s="5" t="s">
        <v>2002</v>
      </c>
    </row>
    <row r="1049" spans="2:6" x14ac:dyDescent="0.25">
      <c r="B1049" s="4">
        <v>1309</v>
      </c>
      <c r="C1049" s="11" t="str">
        <f t="shared" si="16"/>
        <v>Passiflora lutea</v>
      </c>
      <c r="D1049" s="7" t="s">
        <v>2005</v>
      </c>
      <c r="E1049" s="6" t="s">
        <v>6</v>
      </c>
      <c r="F1049" s="5" t="s">
        <v>2004</v>
      </c>
    </row>
    <row r="1050" spans="2:6" x14ac:dyDescent="0.25">
      <c r="B1050" s="4">
        <v>1310</v>
      </c>
      <c r="C1050" s="11" t="str">
        <f t="shared" si="16"/>
        <v>Patrinia gibbosa</v>
      </c>
      <c r="D1050" s="7" t="s">
        <v>2007</v>
      </c>
      <c r="E1050" s="6" t="s">
        <v>6</v>
      </c>
      <c r="F1050" s="5" t="s">
        <v>2006</v>
      </c>
    </row>
    <row r="1051" spans="2:6" x14ac:dyDescent="0.25">
      <c r="B1051" s="4">
        <v>1311</v>
      </c>
      <c r="C1051" s="11" t="str">
        <f t="shared" si="16"/>
        <v>Patrinia monandra</v>
      </c>
      <c r="D1051" s="7" t="s">
        <v>2009</v>
      </c>
      <c r="E1051" s="6" t="s">
        <v>6</v>
      </c>
      <c r="F1051" s="5" t="s">
        <v>2008</v>
      </c>
    </row>
    <row r="1052" spans="2:6" x14ac:dyDescent="0.25">
      <c r="B1052" s="4">
        <v>1312</v>
      </c>
      <c r="C1052" s="11" t="str">
        <f t="shared" si="16"/>
        <v>Pavonia missionum</v>
      </c>
      <c r="D1052" s="7" t="s">
        <v>2011</v>
      </c>
      <c r="E1052" s="6" t="s">
        <v>6</v>
      </c>
      <c r="F1052" s="5" t="s">
        <v>2010</v>
      </c>
    </row>
    <row r="1053" spans="2:6" x14ac:dyDescent="0.25">
      <c r="B1053" s="4">
        <v>1313</v>
      </c>
      <c r="C1053" s="11" t="str">
        <f t="shared" si="16"/>
        <v>Pelargonium endlicherianum</v>
      </c>
      <c r="D1053" s="7" t="s">
        <v>2013</v>
      </c>
      <c r="E1053" s="6" t="s">
        <v>6</v>
      </c>
      <c r="F1053" s="5" t="s">
        <v>2012</v>
      </c>
    </row>
    <row r="1054" spans="2:6" x14ac:dyDescent="0.25">
      <c r="B1054" s="4">
        <v>1315</v>
      </c>
      <c r="C1054" s="11" t="str">
        <f t="shared" si="16"/>
        <v>Peltoboykinia watanabei</v>
      </c>
      <c r="D1054" s="7" t="s">
        <v>2015</v>
      </c>
      <c r="E1054" s="6" t="s">
        <v>6</v>
      </c>
      <c r="F1054" s="5" t="s">
        <v>2014</v>
      </c>
    </row>
    <row r="1055" spans="2:6" x14ac:dyDescent="0.25">
      <c r="B1055" s="4">
        <v>1316</v>
      </c>
      <c r="C1055" s="11" t="str">
        <f t="shared" si="16"/>
        <v>Penstemon albertinus</v>
      </c>
      <c r="D1055" s="7" t="s">
        <v>2017</v>
      </c>
      <c r="E1055" s="6" t="s">
        <v>6</v>
      </c>
      <c r="F1055" s="5" t="s">
        <v>2016</v>
      </c>
    </row>
    <row r="1056" spans="2:6" x14ac:dyDescent="0.25">
      <c r="B1056" s="4">
        <v>1317</v>
      </c>
      <c r="C1056" s="11" t="str">
        <f t="shared" si="16"/>
        <v>Penstemon angustifolius v caudatus</v>
      </c>
      <c r="D1056" s="7" t="s">
        <v>2019</v>
      </c>
      <c r="E1056" s="6" t="s">
        <v>6</v>
      </c>
      <c r="F1056" s="5" t="s">
        <v>2018</v>
      </c>
    </row>
    <row r="1057" spans="2:6" x14ac:dyDescent="0.25">
      <c r="B1057" s="4">
        <v>1318</v>
      </c>
      <c r="C1057" s="11" t="str">
        <f t="shared" si="16"/>
        <v>Penstemon arenicola</v>
      </c>
      <c r="D1057" s="7" t="s">
        <v>2021</v>
      </c>
      <c r="E1057" s="6" t="s">
        <v>6</v>
      </c>
      <c r="F1057" s="5" t="s">
        <v>2020</v>
      </c>
    </row>
    <row r="1058" spans="2:6" x14ac:dyDescent="0.25">
      <c r="B1058" s="4">
        <v>1319</v>
      </c>
      <c r="C1058" s="11" t="str">
        <f t="shared" si="16"/>
        <v>Penstemon aridus</v>
      </c>
      <c r="D1058" s="7" t="s">
        <v>2023</v>
      </c>
      <c r="E1058" s="6" t="s">
        <v>6</v>
      </c>
      <c r="F1058" s="5" t="s">
        <v>2022</v>
      </c>
    </row>
    <row r="1059" spans="2:6" x14ac:dyDescent="0.25">
      <c r="B1059" s="4">
        <v>1320</v>
      </c>
      <c r="C1059" s="11" t="str">
        <f t="shared" si="16"/>
        <v>Penstemon azureus ssp angustissimus</v>
      </c>
      <c r="D1059" s="7" t="s">
        <v>2025</v>
      </c>
      <c r="E1059" s="6" t="s">
        <v>6</v>
      </c>
      <c r="F1059" s="5" t="s">
        <v>2024</v>
      </c>
    </row>
    <row r="1060" spans="2:6" x14ac:dyDescent="0.25">
      <c r="B1060" s="4">
        <v>1321</v>
      </c>
      <c r="C1060" s="11" t="str">
        <f t="shared" si="16"/>
        <v>Penstemon barbatus 'Rondo'</v>
      </c>
      <c r="D1060" s="7" t="s">
        <v>2027</v>
      </c>
      <c r="E1060" s="6" t="s">
        <v>6</v>
      </c>
      <c r="F1060" s="5" t="s">
        <v>2026</v>
      </c>
    </row>
    <row r="1061" spans="2:6" x14ac:dyDescent="0.25">
      <c r="B1061" s="4">
        <v>1322</v>
      </c>
      <c r="C1061" s="11" t="str">
        <f t="shared" si="16"/>
        <v>Penstemon barrettiae</v>
      </c>
      <c r="D1061" s="7" t="s">
        <v>2029</v>
      </c>
      <c r="E1061" s="6" t="s">
        <v>6</v>
      </c>
      <c r="F1061" s="5" t="s">
        <v>2028</v>
      </c>
    </row>
    <row r="1062" spans="2:6" x14ac:dyDescent="0.25">
      <c r="B1062" s="4">
        <v>1324</v>
      </c>
      <c r="C1062" s="11" t="str">
        <f t="shared" si="16"/>
        <v>Penstemon calycosus</v>
      </c>
      <c r="D1062" s="7" t="s">
        <v>2031</v>
      </c>
      <c r="E1062" s="6" t="s">
        <v>6</v>
      </c>
      <c r="F1062" s="5" t="s">
        <v>2030</v>
      </c>
    </row>
    <row r="1063" spans="2:6" x14ac:dyDescent="0.25">
      <c r="B1063" s="4">
        <v>1325</v>
      </c>
      <c r="C1063" s="11" t="str">
        <f t="shared" si="16"/>
        <v>Penstemon calycosus</v>
      </c>
      <c r="D1063" s="7" t="s">
        <v>2032</v>
      </c>
      <c r="E1063" s="6" t="s">
        <v>6</v>
      </c>
      <c r="F1063" s="5" t="s">
        <v>2030</v>
      </c>
    </row>
    <row r="1064" spans="2:6" x14ac:dyDescent="0.25">
      <c r="B1064" s="4">
        <v>1327</v>
      </c>
      <c r="C1064" s="11" t="str">
        <f t="shared" si="16"/>
        <v>Penstemon cardwellii</v>
      </c>
      <c r="D1064" s="7" t="s">
        <v>2034</v>
      </c>
      <c r="E1064" s="6" t="s">
        <v>6</v>
      </c>
      <c r="F1064" s="5" t="s">
        <v>2033</v>
      </c>
    </row>
    <row r="1065" spans="2:6" x14ac:dyDescent="0.25">
      <c r="B1065" s="4">
        <v>1328</v>
      </c>
      <c r="C1065" s="11" t="str">
        <f t="shared" si="16"/>
        <v>Penstemon cardwellii hybrid</v>
      </c>
      <c r="D1065" s="7" t="s">
        <v>2036</v>
      </c>
      <c r="E1065" s="6" t="s">
        <v>6</v>
      </c>
      <c r="F1065" s="5" t="s">
        <v>2035</v>
      </c>
    </row>
    <row r="1066" spans="2:6" x14ac:dyDescent="0.25">
      <c r="B1066" s="4">
        <v>1329</v>
      </c>
      <c r="C1066" s="11" t="str">
        <f t="shared" si="16"/>
        <v>Penstemon confertus</v>
      </c>
      <c r="D1066" s="7" t="s">
        <v>2038</v>
      </c>
      <c r="E1066" s="6" t="s">
        <v>6</v>
      </c>
      <c r="F1066" s="5" t="s">
        <v>2037</v>
      </c>
    </row>
    <row r="1067" spans="2:6" x14ac:dyDescent="0.25">
      <c r="B1067" s="4">
        <v>1330</v>
      </c>
      <c r="C1067" s="11" t="str">
        <f t="shared" si="16"/>
        <v>Penstemon crandallii</v>
      </c>
      <c r="D1067" s="7" t="s">
        <v>2040</v>
      </c>
      <c r="E1067" s="6" t="s">
        <v>6</v>
      </c>
      <c r="F1067" s="5" t="s">
        <v>2039</v>
      </c>
    </row>
    <row r="1068" spans="2:6" x14ac:dyDescent="0.25">
      <c r="B1068" s="4">
        <v>1331</v>
      </c>
      <c r="C1068" s="11" t="str">
        <f t="shared" si="16"/>
        <v>Penstemon davidsonii</v>
      </c>
      <c r="D1068" s="7" t="s">
        <v>2042</v>
      </c>
      <c r="E1068" s="6" t="s">
        <v>6</v>
      </c>
      <c r="F1068" s="5" t="s">
        <v>2041</v>
      </c>
    </row>
    <row r="1069" spans="2:6" x14ac:dyDescent="0.25">
      <c r="B1069" s="4">
        <v>1332</v>
      </c>
      <c r="C1069" s="11" t="str">
        <f t="shared" si="16"/>
        <v>Penstemon davidsonii</v>
      </c>
      <c r="D1069" s="7" t="s">
        <v>2043</v>
      </c>
      <c r="E1069" s="6" t="s">
        <v>6</v>
      </c>
      <c r="F1069" s="5" t="s">
        <v>2041</v>
      </c>
    </row>
    <row r="1070" spans="2:6" x14ac:dyDescent="0.25">
      <c r="B1070" s="4">
        <v>1333</v>
      </c>
      <c r="C1070" s="11" t="str">
        <f t="shared" si="16"/>
        <v>Penstemon davidsonii v menziesii</v>
      </c>
      <c r="D1070" s="7" t="s">
        <v>2045</v>
      </c>
      <c r="E1070" s="6" t="s">
        <v>6</v>
      </c>
      <c r="F1070" s="5" t="s">
        <v>2044</v>
      </c>
    </row>
    <row r="1071" spans="2:6" x14ac:dyDescent="0.25">
      <c r="B1071" s="4">
        <v>1334</v>
      </c>
      <c r="C1071" s="11" t="str">
        <f t="shared" si="16"/>
        <v>Penstemon digitalis cultivar/hybrid</v>
      </c>
      <c r="D1071" s="7" t="s">
        <v>2047</v>
      </c>
      <c r="E1071" s="6" t="s">
        <v>6</v>
      </c>
      <c r="F1071" s="5" t="s">
        <v>2046</v>
      </c>
    </row>
    <row r="1072" spans="2:6" x14ac:dyDescent="0.25">
      <c r="B1072" s="4">
        <v>1335</v>
      </c>
      <c r="C1072" s="11" t="str">
        <f t="shared" si="16"/>
        <v>Penstemon eatonii</v>
      </c>
      <c r="D1072" s="7" t="s">
        <v>2049</v>
      </c>
      <c r="E1072" s="6" t="s">
        <v>6</v>
      </c>
      <c r="F1072" s="5" t="s">
        <v>2048</v>
      </c>
    </row>
    <row r="1073" spans="2:6" x14ac:dyDescent="0.25">
      <c r="B1073" s="4">
        <v>1336</v>
      </c>
      <c r="C1073" s="11" t="str">
        <f t="shared" si="16"/>
        <v>Penstemon ellipticus</v>
      </c>
      <c r="D1073" s="7" t="s">
        <v>2051</v>
      </c>
      <c r="E1073" s="6" t="s">
        <v>6</v>
      </c>
      <c r="F1073" s="5" t="s">
        <v>2050</v>
      </c>
    </row>
    <row r="1074" spans="2:6" x14ac:dyDescent="0.25">
      <c r="B1074" s="4">
        <v>1337</v>
      </c>
      <c r="C1074" s="11" t="str">
        <f t="shared" si="16"/>
        <v>Penstemon eriantherus</v>
      </c>
      <c r="D1074" s="7" t="s">
        <v>2053</v>
      </c>
      <c r="E1074" s="6" t="s">
        <v>6</v>
      </c>
      <c r="F1074" s="5" t="s">
        <v>2052</v>
      </c>
    </row>
    <row r="1075" spans="2:6" x14ac:dyDescent="0.25">
      <c r="B1075" s="4">
        <v>1338</v>
      </c>
      <c r="C1075" s="11" t="str">
        <f t="shared" si="16"/>
        <v>Penstemon fruticosus v scouleri</v>
      </c>
      <c r="D1075" s="7" t="s">
        <v>2055</v>
      </c>
      <c r="E1075" s="6" t="s">
        <v>6</v>
      </c>
      <c r="F1075" s="5" t="s">
        <v>2054</v>
      </c>
    </row>
    <row r="1076" spans="2:6" x14ac:dyDescent="0.25">
      <c r="B1076" s="4">
        <v>1339</v>
      </c>
      <c r="C1076" s="11" t="str">
        <f t="shared" si="16"/>
        <v>Penstemon fruticosus v serratus 'Holly'</v>
      </c>
      <c r="D1076" s="7" t="s">
        <v>2057</v>
      </c>
      <c r="E1076" s="6" t="s">
        <v>6</v>
      </c>
      <c r="F1076" s="5" t="s">
        <v>2056</v>
      </c>
    </row>
    <row r="1077" spans="2:6" x14ac:dyDescent="0.25">
      <c r="B1077" s="4">
        <v>1340</v>
      </c>
      <c r="C1077" s="11" t="str">
        <f t="shared" si="16"/>
        <v>Penstemon grandiflorus</v>
      </c>
      <c r="D1077" s="7" t="s">
        <v>2059</v>
      </c>
      <c r="E1077" s="6" t="s">
        <v>6</v>
      </c>
      <c r="F1077" s="5" t="s">
        <v>2058</v>
      </c>
    </row>
    <row r="1078" spans="2:6" x14ac:dyDescent="0.25">
      <c r="B1078" s="4">
        <v>1341</v>
      </c>
      <c r="C1078" s="11" t="str">
        <f t="shared" si="16"/>
        <v>Penstemon grandiflorus</v>
      </c>
      <c r="D1078" s="7" t="s">
        <v>2060</v>
      </c>
      <c r="E1078" s="6" t="s">
        <v>6</v>
      </c>
      <c r="F1078" s="5" t="s">
        <v>2058</v>
      </c>
    </row>
    <row r="1079" spans="2:6" x14ac:dyDescent="0.25">
      <c r="B1079" s="4">
        <v>1342</v>
      </c>
      <c r="C1079" s="11" t="str">
        <f t="shared" si="16"/>
        <v>Penstemon grandiflorus</v>
      </c>
      <c r="D1079" s="7" t="s">
        <v>2061</v>
      </c>
      <c r="E1079" s="6" t="s">
        <v>6</v>
      </c>
      <c r="F1079" s="5" t="s">
        <v>2058</v>
      </c>
    </row>
    <row r="1080" spans="2:6" x14ac:dyDescent="0.25">
      <c r="B1080" s="4">
        <v>1343</v>
      </c>
      <c r="C1080" s="11" t="str">
        <f t="shared" si="16"/>
        <v>Penstemon griffinii</v>
      </c>
      <c r="D1080" s="7" t="s">
        <v>2063</v>
      </c>
      <c r="E1080" s="6" t="s">
        <v>6</v>
      </c>
      <c r="F1080" s="5" t="s">
        <v>2062</v>
      </c>
    </row>
    <row r="1081" spans="2:6" x14ac:dyDescent="0.25">
      <c r="B1081" s="4">
        <v>1344</v>
      </c>
      <c r="C1081" s="11" t="str">
        <f t="shared" si="16"/>
        <v>Penstemon hallii</v>
      </c>
      <c r="D1081" s="7" t="s">
        <v>2065</v>
      </c>
      <c r="E1081" s="6" t="s">
        <v>6</v>
      </c>
      <c r="F1081" s="5" t="s">
        <v>2064</v>
      </c>
    </row>
    <row r="1082" spans="2:6" x14ac:dyDescent="0.25">
      <c r="B1082" s="4">
        <v>1346</v>
      </c>
      <c r="C1082" s="11" t="str">
        <f t="shared" si="16"/>
        <v>Penstemon heterophyllus 'Electric Blue'</v>
      </c>
      <c r="D1082" s="7" t="s">
        <v>2067</v>
      </c>
      <c r="E1082" s="6" t="s">
        <v>6</v>
      </c>
      <c r="F1082" s="5" t="s">
        <v>2066</v>
      </c>
    </row>
    <row r="1083" spans="2:6" x14ac:dyDescent="0.25">
      <c r="B1083" s="4">
        <v>1347</v>
      </c>
      <c r="C1083" s="11" t="str">
        <f t="shared" si="16"/>
        <v>Penstemon hirsutus</v>
      </c>
      <c r="D1083" s="7" t="s">
        <v>2069</v>
      </c>
      <c r="E1083" s="6" t="s">
        <v>6</v>
      </c>
      <c r="F1083" s="5" t="s">
        <v>2068</v>
      </c>
    </row>
    <row r="1084" spans="2:6" x14ac:dyDescent="0.25">
      <c r="B1084" s="4">
        <v>1348</v>
      </c>
      <c r="C1084" s="11" t="str">
        <f t="shared" si="16"/>
        <v>Penstemon hirsutus 'Blue Foam'</v>
      </c>
      <c r="D1084" s="7" t="s">
        <v>2071</v>
      </c>
      <c r="E1084" s="6" t="s">
        <v>6</v>
      </c>
      <c r="F1084" s="5" t="s">
        <v>2070</v>
      </c>
    </row>
    <row r="1085" spans="2:6" x14ac:dyDescent="0.25">
      <c r="B1085" s="4">
        <v>1349</v>
      </c>
      <c r="C1085" s="11" t="str">
        <f t="shared" si="16"/>
        <v>Penstemon hirsutus 'Pygmaeus'</v>
      </c>
      <c r="D1085" s="7" t="s">
        <v>2073</v>
      </c>
      <c r="E1085" s="6" t="s">
        <v>6</v>
      </c>
      <c r="F1085" s="5" t="s">
        <v>2072</v>
      </c>
    </row>
    <row r="1086" spans="2:6" x14ac:dyDescent="0.25">
      <c r="B1086" s="4">
        <v>1350</v>
      </c>
      <c r="C1086" s="11" t="str">
        <f t="shared" si="16"/>
        <v>Penstemon jamesii</v>
      </c>
      <c r="D1086" s="7" t="s">
        <v>2075</v>
      </c>
      <c r="E1086" s="6" t="s">
        <v>6</v>
      </c>
      <c r="F1086" s="5" t="s">
        <v>2074</v>
      </c>
    </row>
    <row r="1087" spans="2:6" x14ac:dyDescent="0.25">
      <c r="B1087" s="4">
        <v>1351</v>
      </c>
      <c r="C1087" s="11" t="str">
        <f t="shared" si="16"/>
        <v>Penstemon laevigatus</v>
      </c>
      <c r="D1087" s="7" t="s">
        <v>2077</v>
      </c>
      <c r="E1087" s="6" t="s">
        <v>6</v>
      </c>
      <c r="F1087" s="5" t="s">
        <v>2076</v>
      </c>
    </row>
    <row r="1088" spans="2:6" x14ac:dyDescent="0.25">
      <c r="B1088" s="4">
        <v>1352</v>
      </c>
      <c r="C1088" s="11" t="str">
        <f t="shared" si="16"/>
        <v>Penstemon laricifolius (ex Albany Co, WY)</v>
      </c>
      <c r="D1088" s="7" t="s">
        <v>2079</v>
      </c>
      <c r="E1088" s="6" t="s">
        <v>6</v>
      </c>
      <c r="F1088" s="5" t="s">
        <v>2078</v>
      </c>
    </row>
    <row r="1089" spans="2:6" x14ac:dyDescent="0.25">
      <c r="B1089" s="4">
        <v>1353</v>
      </c>
      <c r="C1089" s="11" t="str">
        <f t="shared" si="16"/>
        <v>Penstemon mensarum</v>
      </c>
      <c r="D1089" s="7" t="s">
        <v>2081</v>
      </c>
      <c r="E1089" s="6" t="s">
        <v>6</v>
      </c>
      <c r="F1089" s="5" t="s">
        <v>2080</v>
      </c>
    </row>
    <row r="1090" spans="2:6" x14ac:dyDescent="0.25">
      <c r="B1090" s="4">
        <v>1354</v>
      </c>
      <c r="C1090" s="11" t="str">
        <f t="shared" si="16"/>
        <v>Penstemon mexicali (x)</v>
      </c>
      <c r="D1090" s="7" t="s">
        <v>2083</v>
      </c>
      <c r="E1090" s="6" t="s">
        <v>6</v>
      </c>
      <c r="F1090" s="5" t="s">
        <v>2082</v>
      </c>
    </row>
    <row r="1091" spans="2:6" x14ac:dyDescent="0.25">
      <c r="B1091" s="4">
        <v>1355</v>
      </c>
      <c r="C1091" s="11" t="str">
        <f t="shared" si="16"/>
        <v>Penstemon mexicali (x) 'Red Rocks'</v>
      </c>
      <c r="D1091" s="7" t="s">
        <v>2085</v>
      </c>
      <c r="E1091" s="6" t="s">
        <v>6</v>
      </c>
      <c r="F1091" s="5" t="s">
        <v>2084</v>
      </c>
    </row>
    <row r="1092" spans="2:6" x14ac:dyDescent="0.25">
      <c r="B1092" s="4">
        <v>1356</v>
      </c>
      <c r="C1092" s="11" t="str">
        <f t="shared" ref="C1092:C1155" si="17">HYPERLINK("https://www.google.com/search?q="&amp;F1092,F1092)</f>
        <v>Penstemon moffatii</v>
      </c>
      <c r="D1092" s="7" t="s">
        <v>2087</v>
      </c>
      <c r="E1092" s="6" t="s">
        <v>6</v>
      </c>
      <c r="F1092" s="5" t="s">
        <v>2086</v>
      </c>
    </row>
    <row r="1093" spans="2:6" x14ac:dyDescent="0.25">
      <c r="B1093" s="4">
        <v>1357</v>
      </c>
      <c r="C1093" s="11" t="str">
        <f t="shared" si="17"/>
        <v>Penstemon newberryi</v>
      </c>
      <c r="D1093" s="7" t="s">
        <v>2089</v>
      </c>
      <c r="E1093" s="6" t="s">
        <v>6</v>
      </c>
      <c r="F1093" s="5" t="s">
        <v>2088</v>
      </c>
    </row>
    <row r="1094" spans="2:6" x14ac:dyDescent="0.25">
      <c r="B1094" s="4">
        <v>1358</v>
      </c>
      <c r="C1094" s="11" t="str">
        <f t="shared" si="17"/>
        <v>Penstemon nitidus</v>
      </c>
      <c r="D1094" s="7" t="s">
        <v>2091</v>
      </c>
      <c r="E1094" s="6" t="s">
        <v>6</v>
      </c>
      <c r="F1094" s="5" t="s">
        <v>2090</v>
      </c>
    </row>
    <row r="1095" spans="2:6" x14ac:dyDescent="0.25">
      <c r="B1095" s="4">
        <v>1359</v>
      </c>
      <c r="C1095" s="11" t="str">
        <f t="shared" si="17"/>
        <v>Penstemon ovatus</v>
      </c>
      <c r="D1095" s="7" t="s">
        <v>2093</v>
      </c>
      <c r="E1095" s="6" t="s">
        <v>6</v>
      </c>
      <c r="F1095" s="5" t="s">
        <v>2092</v>
      </c>
    </row>
    <row r="1096" spans="2:6" x14ac:dyDescent="0.25">
      <c r="B1096" s="4">
        <v>1360</v>
      </c>
      <c r="C1096" s="11" t="str">
        <f t="shared" si="17"/>
        <v>Penstemon palmeri</v>
      </c>
      <c r="D1096" s="7" t="s">
        <v>2095</v>
      </c>
      <c r="E1096" s="6" t="s">
        <v>6</v>
      </c>
      <c r="F1096" s="5" t="s">
        <v>2094</v>
      </c>
    </row>
    <row r="1097" spans="2:6" x14ac:dyDescent="0.25">
      <c r="B1097" s="4">
        <v>1363</v>
      </c>
      <c r="C1097" s="11" t="str">
        <f t="shared" si="17"/>
        <v>Penstemon pinifolius 'Mersea Yellow'</v>
      </c>
      <c r="D1097" s="7" t="s">
        <v>2097</v>
      </c>
      <c r="E1097" s="6" t="s">
        <v>6</v>
      </c>
      <c r="F1097" s="5" t="s">
        <v>2096</v>
      </c>
    </row>
    <row r="1098" spans="2:6" x14ac:dyDescent="0.25">
      <c r="B1098" s="4">
        <v>1364</v>
      </c>
      <c r="C1098" s="11" t="str">
        <f t="shared" si="17"/>
        <v>Penstemon pruinosus</v>
      </c>
      <c r="D1098" s="7" t="s">
        <v>2099</v>
      </c>
      <c r="E1098" s="6" t="s">
        <v>6</v>
      </c>
      <c r="F1098" s="5" t="s">
        <v>2098</v>
      </c>
    </row>
    <row r="1099" spans="2:6" x14ac:dyDescent="0.25">
      <c r="B1099" s="4">
        <v>1365</v>
      </c>
      <c r="C1099" s="11" t="str">
        <f t="shared" si="17"/>
        <v>Penstemon pseudospectabilis</v>
      </c>
      <c r="D1099" s="7" t="s">
        <v>2101</v>
      </c>
      <c r="E1099" s="6" t="s">
        <v>6</v>
      </c>
      <c r="F1099" s="5" t="s">
        <v>2100</v>
      </c>
    </row>
    <row r="1100" spans="2:6" x14ac:dyDescent="0.25">
      <c r="B1100" s="4">
        <v>1366</v>
      </c>
      <c r="C1100" s="11" t="str">
        <f t="shared" si="17"/>
        <v>Penstemon richardsonii</v>
      </c>
      <c r="D1100" s="7" t="s">
        <v>2103</v>
      </c>
      <c r="E1100" s="6" t="s">
        <v>6</v>
      </c>
      <c r="F1100" s="5" t="s">
        <v>2102</v>
      </c>
    </row>
    <row r="1101" spans="2:6" x14ac:dyDescent="0.25">
      <c r="B1101" s="4">
        <v>1367</v>
      </c>
      <c r="C1101" s="11" t="str">
        <f t="shared" si="17"/>
        <v>Penstemon richardsonii</v>
      </c>
      <c r="D1101" s="7" t="s">
        <v>2104</v>
      </c>
      <c r="E1101" s="6" t="s">
        <v>6</v>
      </c>
      <c r="F1101" s="5" t="s">
        <v>2102</v>
      </c>
    </row>
    <row r="1102" spans="2:6" x14ac:dyDescent="0.25">
      <c r="B1102" s="4">
        <v>1368</v>
      </c>
      <c r="C1102" s="11" t="str">
        <f t="shared" si="17"/>
        <v>Penstemon roseus</v>
      </c>
      <c r="D1102" s="7" t="s">
        <v>2106</v>
      </c>
      <c r="E1102" s="6" t="s">
        <v>6</v>
      </c>
      <c r="F1102" s="5" t="s">
        <v>2105</v>
      </c>
    </row>
    <row r="1103" spans="2:6" x14ac:dyDescent="0.25">
      <c r="B1103" s="4">
        <v>1369</v>
      </c>
      <c r="C1103" s="11" t="str">
        <f t="shared" si="17"/>
        <v>Penstemon rostriflorus</v>
      </c>
      <c r="D1103" s="7" t="s">
        <v>2108</v>
      </c>
      <c r="E1103" s="6" t="s">
        <v>6</v>
      </c>
      <c r="F1103" s="5" t="s">
        <v>2107</v>
      </c>
    </row>
    <row r="1104" spans="2:6" x14ac:dyDescent="0.25">
      <c r="B1104" s="4">
        <v>1370</v>
      </c>
      <c r="C1104" s="11" t="str">
        <f t="shared" si="17"/>
        <v>Penstemon rupicola</v>
      </c>
      <c r="D1104" s="7" t="s">
        <v>2110</v>
      </c>
      <c r="E1104" s="6" t="s">
        <v>6</v>
      </c>
      <c r="F1104" s="5" t="s">
        <v>2109</v>
      </c>
    </row>
    <row r="1105" spans="2:6" x14ac:dyDescent="0.25">
      <c r="B1105" s="4">
        <v>1371</v>
      </c>
      <c r="C1105" s="11" t="str">
        <f t="shared" si="17"/>
        <v>Penstemon rydbergii</v>
      </c>
      <c r="D1105" s="7" t="s">
        <v>2112</v>
      </c>
      <c r="E1105" s="6" t="s">
        <v>6</v>
      </c>
      <c r="F1105" s="5" t="s">
        <v>2111</v>
      </c>
    </row>
    <row r="1106" spans="2:6" x14ac:dyDescent="0.25">
      <c r="B1106" s="4">
        <v>1372</v>
      </c>
      <c r="C1106" s="11" t="str">
        <f t="shared" si="17"/>
        <v>Penstemon secundiflorus</v>
      </c>
      <c r="D1106" s="7" t="s">
        <v>2114</v>
      </c>
      <c r="E1106" s="6" t="s">
        <v>6</v>
      </c>
      <c r="F1106" s="5" t="s">
        <v>2113</v>
      </c>
    </row>
    <row r="1107" spans="2:6" x14ac:dyDescent="0.25">
      <c r="B1107" s="4">
        <v>1373</v>
      </c>
      <c r="C1107" s="11" t="str">
        <f t="shared" si="17"/>
        <v>Penstemon serrulatus</v>
      </c>
      <c r="D1107" s="7" t="s">
        <v>2116</v>
      </c>
      <c r="E1107" s="6" t="s">
        <v>6</v>
      </c>
      <c r="F1107" s="5" t="s">
        <v>2115</v>
      </c>
    </row>
    <row r="1108" spans="2:6" x14ac:dyDescent="0.25">
      <c r="B1108" s="4">
        <v>1374</v>
      </c>
      <c r="C1108" s="11" t="str">
        <f t="shared" si="17"/>
        <v>Penstemon serrulatus</v>
      </c>
      <c r="D1108" s="7" t="s">
        <v>2117</v>
      </c>
      <c r="E1108" s="6" t="s">
        <v>6</v>
      </c>
      <c r="F1108" s="5" t="s">
        <v>2115</v>
      </c>
    </row>
    <row r="1109" spans="2:6" x14ac:dyDescent="0.25">
      <c r="B1109" s="4">
        <v>1375</v>
      </c>
      <c r="C1109" s="11" t="str">
        <f t="shared" si="17"/>
        <v>Penstemon serrulatus (ex NNS-Kittitas Co, WA)</v>
      </c>
      <c r="D1109" s="7" t="s">
        <v>2119</v>
      </c>
      <c r="E1109" s="6" t="s">
        <v>6</v>
      </c>
      <c r="F1109" s="5" t="s">
        <v>2118</v>
      </c>
    </row>
    <row r="1110" spans="2:6" x14ac:dyDescent="0.25">
      <c r="B1110" s="4">
        <v>1377</v>
      </c>
      <c r="C1110" s="11" t="str">
        <f t="shared" si="17"/>
        <v>Penstemon spatulatus</v>
      </c>
      <c r="D1110" s="7" t="s">
        <v>2121</v>
      </c>
      <c r="E1110" s="6" t="s">
        <v>6</v>
      </c>
      <c r="F1110" s="5" t="s">
        <v>2120</v>
      </c>
    </row>
    <row r="1111" spans="2:6" x14ac:dyDescent="0.25">
      <c r="B1111" s="4">
        <v>1378</v>
      </c>
      <c r="C1111" s="11" t="str">
        <f t="shared" si="17"/>
        <v>Penstemon strictus</v>
      </c>
      <c r="D1111" s="7" t="s">
        <v>2123</v>
      </c>
      <c r="E1111" s="6" t="s">
        <v>6</v>
      </c>
      <c r="F1111" s="5" t="s">
        <v>2122</v>
      </c>
    </row>
    <row r="1112" spans="2:6" x14ac:dyDescent="0.25">
      <c r="B1112" s="4">
        <v>1379</v>
      </c>
      <c r="C1112" s="11" t="str">
        <f t="shared" si="17"/>
        <v>Penstemon superbus</v>
      </c>
      <c r="D1112" s="7" t="s">
        <v>2125</v>
      </c>
      <c r="E1112" s="6" t="s">
        <v>6</v>
      </c>
      <c r="F1112" s="5" t="s">
        <v>2124</v>
      </c>
    </row>
    <row r="1113" spans="2:6" x14ac:dyDescent="0.25">
      <c r="B1113" s="4">
        <v>1380</v>
      </c>
      <c r="C1113" s="11" t="str">
        <f t="shared" si="17"/>
        <v>Penstemon tubaeflorus</v>
      </c>
      <c r="D1113" s="7" t="s">
        <v>2127</v>
      </c>
      <c r="E1113" s="6" t="s">
        <v>6</v>
      </c>
      <c r="F1113" s="5" t="s">
        <v>2126</v>
      </c>
    </row>
    <row r="1114" spans="2:6" x14ac:dyDescent="0.25">
      <c r="B1114" s="4">
        <v>1381</v>
      </c>
      <c r="C1114" s="11" t="str">
        <f t="shared" si="17"/>
        <v>Penstemon venustus</v>
      </c>
      <c r="D1114" s="7" t="s">
        <v>2129</v>
      </c>
      <c r="E1114" s="6" t="s">
        <v>6</v>
      </c>
      <c r="F1114" s="5" t="s">
        <v>2128</v>
      </c>
    </row>
    <row r="1115" spans="2:6" x14ac:dyDescent="0.25">
      <c r="B1115" s="4">
        <v>1382</v>
      </c>
      <c r="C1115" s="11" t="str">
        <f t="shared" si="17"/>
        <v>Penstemon virens</v>
      </c>
      <c r="D1115" s="7" t="s">
        <v>2131</v>
      </c>
      <c r="E1115" s="6" t="s">
        <v>6</v>
      </c>
      <c r="F1115" s="5" t="s">
        <v>2130</v>
      </c>
    </row>
    <row r="1116" spans="2:6" x14ac:dyDescent="0.25">
      <c r="B1116" s="4">
        <v>1383</v>
      </c>
      <c r="C1116" s="11" t="str">
        <f t="shared" si="17"/>
        <v>Penstemon virgatus</v>
      </c>
      <c r="D1116" s="7" t="s">
        <v>2133</v>
      </c>
      <c r="E1116" s="6" t="s">
        <v>6</v>
      </c>
      <c r="F1116" s="5" t="s">
        <v>2132</v>
      </c>
    </row>
    <row r="1117" spans="2:6" x14ac:dyDescent="0.25">
      <c r="B1117" s="4">
        <v>1384</v>
      </c>
      <c r="C1117" s="11" t="str">
        <f t="shared" si="17"/>
        <v>Penstemon virgatus v asa-grayi</v>
      </c>
      <c r="D1117" s="7" t="s">
        <v>2135</v>
      </c>
      <c r="E1117" s="6" t="s">
        <v>6</v>
      </c>
      <c r="F1117" s="5" t="s">
        <v>2134</v>
      </c>
    </row>
    <row r="1118" spans="2:6" x14ac:dyDescent="0.25">
      <c r="B1118" s="4">
        <v>1385</v>
      </c>
      <c r="C1118" s="11" t="str">
        <f t="shared" si="17"/>
        <v>Penstemon washingtonensis</v>
      </c>
      <c r="D1118" s="7" t="s">
        <v>2137</v>
      </c>
      <c r="E1118" s="6" t="s">
        <v>6</v>
      </c>
      <c r="F1118" s="5" t="s">
        <v>2136</v>
      </c>
    </row>
    <row r="1119" spans="2:6" x14ac:dyDescent="0.25">
      <c r="B1119" s="4">
        <v>1386</v>
      </c>
      <c r="C1119" s="11" t="str">
        <f t="shared" si="17"/>
        <v>Penstemon whippleanus</v>
      </c>
      <c r="D1119" s="7" t="s">
        <v>2139</v>
      </c>
      <c r="E1119" s="6" t="s">
        <v>6</v>
      </c>
      <c r="F1119" s="5" t="s">
        <v>2138</v>
      </c>
    </row>
    <row r="1120" spans="2:6" x14ac:dyDescent="0.25">
      <c r="B1120" s="4">
        <v>1387</v>
      </c>
      <c r="C1120" s="11" t="str">
        <f t="shared" si="17"/>
        <v>Penstemon wrightii</v>
      </c>
      <c r="D1120" s="7" t="s">
        <v>2141</v>
      </c>
      <c r="E1120" s="6" t="s">
        <v>6</v>
      </c>
      <c r="F1120" s="5" t="s">
        <v>2140</v>
      </c>
    </row>
    <row r="1121" spans="2:6" x14ac:dyDescent="0.25">
      <c r="B1121" s="4">
        <v>1388</v>
      </c>
      <c r="C1121" s="11" t="str">
        <f t="shared" si="17"/>
        <v>Persicaria virginiana 'Painter's Palette'</v>
      </c>
      <c r="D1121" s="7" t="s">
        <v>2143</v>
      </c>
      <c r="E1121" s="6" t="s">
        <v>6</v>
      </c>
      <c r="F1121" s="5" t="s">
        <v>2142</v>
      </c>
    </row>
    <row r="1122" spans="2:6" x14ac:dyDescent="0.25">
      <c r="B1122" s="4">
        <v>1389</v>
      </c>
      <c r="C1122" s="11" t="str">
        <f t="shared" si="17"/>
        <v>Petrocoptis pyrenaica</v>
      </c>
      <c r="D1122" s="7" t="s">
        <v>2145</v>
      </c>
      <c r="E1122" s="6" t="s">
        <v>6</v>
      </c>
      <c r="F1122" s="5" t="s">
        <v>2144</v>
      </c>
    </row>
    <row r="1123" spans="2:6" x14ac:dyDescent="0.25">
      <c r="B1123" s="4">
        <v>1390</v>
      </c>
      <c r="C1123" s="11" t="str">
        <f t="shared" si="17"/>
        <v>Petrophytum caespitosum</v>
      </c>
      <c r="D1123" s="7" t="s">
        <v>2147</v>
      </c>
      <c r="E1123" s="6" t="s">
        <v>6</v>
      </c>
      <c r="F1123" s="5" t="s">
        <v>2146</v>
      </c>
    </row>
    <row r="1124" spans="2:6" x14ac:dyDescent="0.25">
      <c r="B1124" s="4">
        <v>1391</v>
      </c>
      <c r="C1124" s="11" t="str">
        <f t="shared" si="17"/>
        <v>Petrophytum caespitosum (ex Crystal Mt, Utah)</v>
      </c>
      <c r="D1124" s="7" t="s">
        <v>2149</v>
      </c>
      <c r="E1124" s="6" t="s">
        <v>6</v>
      </c>
      <c r="F1124" s="5" t="s">
        <v>2148</v>
      </c>
    </row>
    <row r="1125" spans="2:6" x14ac:dyDescent="0.25">
      <c r="B1125" s="4">
        <v>1392</v>
      </c>
      <c r="C1125" s="11" t="str">
        <f t="shared" si="17"/>
        <v>Petrophytum cinerascens</v>
      </c>
      <c r="D1125" s="7" t="s">
        <v>2151</v>
      </c>
      <c r="E1125" s="6" t="s">
        <v>6</v>
      </c>
      <c r="F1125" s="5" t="s">
        <v>2150</v>
      </c>
    </row>
    <row r="1126" spans="2:6" x14ac:dyDescent="0.25">
      <c r="B1126" s="4">
        <v>1393</v>
      </c>
      <c r="C1126" s="11" t="str">
        <f t="shared" si="17"/>
        <v>Petunia axillaris</v>
      </c>
      <c r="D1126" s="7" t="s">
        <v>2153</v>
      </c>
      <c r="E1126" s="6" t="s">
        <v>6</v>
      </c>
      <c r="F1126" s="5" t="s">
        <v>2152</v>
      </c>
    </row>
    <row r="1127" spans="2:6" x14ac:dyDescent="0.25">
      <c r="B1127" s="4">
        <v>1394</v>
      </c>
      <c r="C1127" s="11" t="str">
        <f t="shared" si="17"/>
        <v>Petunia exserta</v>
      </c>
      <c r="D1127" s="7" t="s">
        <v>2155</v>
      </c>
      <c r="E1127" s="6" t="s">
        <v>6</v>
      </c>
      <c r="F1127" s="5" t="s">
        <v>2154</v>
      </c>
    </row>
    <row r="1128" spans="2:6" x14ac:dyDescent="0.25">
      <c r="B1128" s="4">
        <v>1396</v>
      </c>
      <c r="C1128" s="11" t="str">
        <f t="shared" si="17"/>
        <v>Phacelia bipinnatifida</v>
      </c>
      <c r="D1128" s="7" t="s">
        <v>2157</v>
      </c>
      <c r="E1128" s="6" t="s">
        <v>6</v>
      </c>
      <c r="F1128" s="5" t="s">
        <v>2156</v>
      </c>
    </row>
    <row r="1129" spans="2:6" x14ac:dyDescent="0.25">
      <c r="B1129" s="4">
        <v>1397</v>
      </c>
      <c r="C1129" s="11" t="str">
        <f t="shared" si="17"/>
        <v>Phacelia bolanderi</v>
      </c>
      <c r="D1129" s="7" t="s">
        <v>2159</v>
      </c>
      <c r="E1129" s="6" t="s">
        <v>6</v>
      </c>
      <c r="F1129" s="5" t="s">
        <v>2158</v>
      </c>
    </row>
    <row r="1130" spans="2:6" x14ac:dyDescent="0.25">
      <c r="B1130" s="4">
        <v>1398</v>
      </c>
      <c r="C1130" s="11" t="str">
        <f t="shared" si="17"/>
        <v>Phacelia sp (ex Convict Lake, Sierra Nevada, CA)</v>
      </c>
      <c r="D1130" s="7" t="s">
        <v>832</v>
      </c>
      <c r="E1130" s="6" t="s">
        <v>6</v>
      </c>
      <c r="F1130" s="5" t="s">
        <v>2160</v>
      </c>
    </row>
    <row r="1131" spans="2:6" x14ac:dyDescent="0.25">
      <c r="B1131" s="4">
        <v>1399</v>
      </c>
      <c r="C1131" s="11" t="str">
        <f t="shared" si="17"/>
        <v>Phedimus (Sedum) kamtschaticus</v>
      </c>
      <c r="D1131" s="7" t="s">
        <v>2162</v>
      </c>
      <c r="E1131" s="6" t="s">
        <v>6</v>
      </c>
      <c r="F1131" s="5" t="s">
        <v>2161</v>
      </c>
    </row>
    <row r="1132" spans="2:6" x14ac:dyDescent="0.25">
      <c r="B1132" s="4">
        <v>1400</v>
      </c>
      <c r="C1132" s="11" t="str">
        <f t="shared" si="17"/>
        <v>Phemeranthus brevifolius</v>
      </c>
      <c r="D1132" s="7" t="s">
        <v>2164</v>
      </c>
      <c r="E1132" s="6" t="s">
        <v>6</v>
      </c>
      <c r="F1132" s="5" t="s">
        <v>2163</v>
      </c>
    </row>
    <row r="1133" spans="2:6" x14ac:dyDescent="0.25">
      <c r="B1133" s="4">
        <v>1401</v>
      </c>
      <c r="C1133" s="11" t="str">
        <f t="shared" si="17"/>
        <v>Phemeranthus calycinus</v>
      </c>
      <c r="D1133" s="7" t="s">
        <v>2166</v>
      </c>
      <c r="E1133" s="6" t="s">
        <v>6</v>
      </c>
      <c r="F1133" s="5" t="s">
        <v>2165</v>
      </c>
    </row>
    <row r="1134" spans="2:6" x14ac:dyDescent="0.25">
      <c r="B1134" s="4">
        <v>1402</v>
      </c>
      <c r="C1134" s="11" t="str">
        <f t="shared" si="17"/>
        <v>Phlomis russeliana</v>
      </c>
      <c r="D1134" s="7" t="s">
        <v>2168</v>
      </c>
      <c r="E1134" s="6" t="s">
        <v>6</v>
      </c>
      <c r="F1134" s="5" t="s">
        <v>2167</v>
      </c>
    </row>
    <row r="1135" spans="2:6" x14ac:dyDescent="0.25">
      <c r="B1135" s="4">
        <v>1403</v>
      </c>
      <c r="C1135" s="11" t="str">
        <f t="shared" si="17"/>
        <v>Phlomoides oreophila</v>
      </c>
      <c r="D1135" s="7" t="s">
        <v>2170</v>
      </c>
      <c r="E1135" s="6" t="s">
        <v>6</v>
      </c>
      <c r="F1135" s="5" t="s">
        <v>2169</v>
      </c>
    </row>
    <row r="1136" spans="2:6" x14ac:dyDescent="0.25">
      <c r="B1136" s="4">
        <v>1404</v>
      </c>
      <c r="C1136" s="11" t="str">
        <f t="shared" si="17"/>
        <v>Phlomoides tuberosa</v>
      </c>
      <c r="D1136" s="7" t="s">
        <v>2172</v>
      </c>
      <c r="E1136" s="6" t="s">
        <v>6</v>
      </c>
      <c r="F1136" s="5" t="s">
        <v>2171</v>
      </c>
    </row>
    <row r="1137" spans="2:6" x14ac:dyDescent="0.25">
      <c r="B1137" s="4">
        <v>1405</v>
      </c>
      <c r="C1137" s="11" t="str">
        <f t="shared" si="17"/>
        <v>Phoenicaulis cheiranthoides</v>
      </c>
      <c r="D1137" s="7" t="s">
        <v>2174</v>
      </c>
      <c r="E1137" s="6" t="s">
        <v>6</v>
      </c>
      <c r="F1137" s="5" t="s">
        <v>2173</v>
      </c>
    </row>
    <row r="1138" spans="2:6" x14ac:dyDescent="0.25">
      <c r="B1138" s="4">
        <v>1407</v>
      </c>
      <c r="C1138" s="11" t="str">
        <f t="shared" si="17"/>
        <v>Physaria alpina</v>
      </c>
      <c r="D1138" s="7" t="s">
        <v>2176</v>
      </c>
      <c r="E1138" s="6" t="s">
        <v>6</v>
      </c>
      <c r="F1138" s="5" t="s">
        <v>2175</v>
      </c>
    </row>
    <row r="1139" spans="2:6" x14ac:dyDescent="0.25">
      <c r="B1139" s="4">
        <v>1408</v>
      </c>
      <c r="C1139" s="11" t="str">
        <f t="shared" si="17"/>
        <v>Physaria arizonica</v>
      </c>
      <c r="D1139" s="7" t="s">
        <v>2178</v>
      </c>
      <c r="E1139" s="6" t="s">
        <v>6</v>
      </c>
      <c r="F1139" s="5" t="s">
        <v>2177</v>
      </c>
    </row>
    <row r="1140" spans="2:6" x14ac:dyDescent="0.25">
      <c r="B1140" s="4">
        <v>1410</v>
      </c>
      <c r="C1140" s="11" t="str">
        <f t="shared" si="17"/>
        <v>Physaria chambersii</v>
      </c>
      <c r="D1140" s="7" t="s">
        <v>2180</v>
      </c>
      <c r="E1140" s="6" t="s">
        <v>6</v>
      </c>
      <c r="F1140" s="5" t="s">
        <v>2179</v>
      </c>
    </row>
    <row r="1141" spans="2:6" x14ac:dyDescent="0.25">
      <c r="B1141" s="4">
        <v>1412</v>
      </c>
      <c r="C1141" s="11" t="str">
        <f t="shared" si="17"/>
        <v>Physaria fendleri</v>
      </c>
      <c r="D1141" s="7" t="s">
        <v>2182</v>
      </c>
      <c r="E1141" s="6" t="s">
        <v>6</v>
      </c>
      <c r="F1141" s="5" t="s">
        <v>2181</v>
      </c>
    </row>
    <row r="1142" spans="2:6" x14ac:dyDescent="0.25">
      <c r="B1142" s="4">
        <v>1413</v>
      </c>
      <c r="C1142" s="11" t="str">
        <f t="shared" si="17"/>
        <v>Physaria ovalifolia</v>
      </c>
      <c r="D1142" s="7" t="s">
        <v>2184</v>
      </c>
      <c r="E1142" s="6" t="s">
        <v>6</v>
      </c>
      <c r="F1142" s="5" t="s">
        <v>2183</v>
      </c>
    </row>
    <row r="1143" spans="2:6" x14ac:dyDescent="0.25">
      <c r="B1143" s="4">
        <v>1414</v>
      </c>
      <c r="C1143" s="11" t="str">
        <f t="shared" si="17"/>
        <v>Physochlaina orientalis</v>
      </c>
      <c r="D1143" s="7" t="s">
        <v>2186</v>
      </c>
      <c r="E1143" s="6" t="s">
        <v>6</v>
      </c>
      <c r="F1143" s="5" t="s">
        <v>2185</v>
      </c>
    </row>
    <row r="1144" spans="2:6" x14ac:dyDescent="0.25">
      <c r="B1144" s="4">
        <v>1415</v>
      </c>
      <c r="C1144" s="11" t="str">
        <f t="shared" si="17"/>
        <v>Physostegia virginiana 'Pink Manners'</v>
      </c>
      <c r="D1144" s="7" t="s">
        <v>2188</v>
      </c>
      <c r="E1144" s="6" t="s">
        <v>6</v>
      </c>
      <c r="F1144" s="5" t="s">
        <v>2187</v>
      </c>
    </row>
    <row r="1145" spans="2:6" x14ac:dyDescent="0.25">
      <c r="B1145" s="4">
        <v>1416</v>
      </c>
      <c r="C1145" s="11" t="str">
        <f t="shared" si="17"/>
        <v>Phyteuma hemisphaericum</v>
      </c>
      <c r="D1145" s="7" t="s">
        <v>2190</v>
      </c>
      <c r="E1145" s="6" t="s">
        <v>6</v>
      </c>
      <c r="F1145" s="5" t="s">
        <v>2189</v>
      </c>
    </row>
    <row r="1146" spans="2:6" x14ac:dyDescent="0.25">
      <c r="B1146" s="4">
        <v>1417</v>
      </c>
      <c r="C1146" s="11" t="str">
        <f t="shared" si="17"/>
        <v>Phyteuma scheuchzeri</v>
      </c>
      <c r="D1146" s="7" t="s">
        <v>2192</v>
      </c>
      <c r="E1146" s="6" t="s">
        <v>6</v>
      </c>
      <c r="F1146" s="5" t="s">
        <v>2191</v>
      </c>
    </row>
    <row r="1147" spans="2:6" x14ac:dyDescent="0.25">
      <c r="B1147" s="4">
        <v>1418</v>
      </c>
      <c r="C1147" s="11" t="str">
        <f t="shared" si="17"/>
        <v>Phyteuma sieberi (cf)</v>
      </c>
      <c r="D1147" s="7" t="s">
        <v>832</v>
      </c>
      <c r="E1147" s="6" t="s">
        <v>6</v>
      </c>
      <c r="F1147" s="5" t="s">
        <v>2193</v>
      </c>
    </row>
    <row r="1148" spans="2:6" x14ac:dyDescent="0.25">
      <c r="B1148" s="4">
        <v>1419</v>
      </c>
      <c r="C1148" s="11" t="str">
        <f t="shared" si="17"/>
        <v>Phyteuma spicatum</v>
      </c>
      <c r="D1148" s="7" t="s">
        <v>2195</v>
      </c>
      <c r="E1148" s="6" t="s">
        <v>6</v>
      </c>
      <c r="F1148" s="5" t="s">
        <v>2194</v>
      </c>
    </row>
    <row r="1149" spans="2:6" x14ac:dyDescent="0.25">
      <c r="B1149" s="4">
        <v>1420</v>
      </c>
      <c r="C1149" s="11" t="str">
        <f t="shared" si="17"/>
        <v>Pilosella tardans</v>
      </c>
      <c r="D1149" s="7" t="s">
        <v>2197</v>
      </c>
      <c r="E1149" s="6" t="s">
        <v>6</v>
      </c>
      <c r="F1149" s="5" t="s">
        <v>2196</v>
      </c>
    </row>
    <row r="1150" spans="2:6" x14ac:dyDescent="0.25">
      <c r="B1150" s="4">
        <v>1421</v>
      </c>
      <c r="C1150" s="11" t="str">
        <f t="shared" si="17"/>
        <v>Pimpinella major 'Rosea'</v>
      </c>
      <c r="D1150" s="7" t="s">
        <v>2199</v>
      </c>
      <c r="E1150" s="6" t="s">
        <v>6</v>
      </c>
      <c r="F1150" s="5" t="s">
        <v>2198</v>
      </c>
    </row>
    <row r="1151" spans="2:6" x14ac:dyDescent="0.25">
      <c r="B1151" s="4">
        <v>1424</v>
      </c>
      <c r="C1151" s="11" t="str">
        <f t="shared" si="17"/>
        <v>Platycodon grandiflorus</v>
      </c>
      <c r="D1151" s="7" t="s">
        <v>2201</v>
      </c>
      <c r="E1151" s="6" t="s">
        <v>6</v>
      </c>
      <c r="F1151" s="5" t="s">
        <v>2200</v>
      </c>
    </row>
    <row r="1152" spans="2:6" x14ac:dyDescent="0.25">
      <c r="B1152" s="4">
        <v>1425</v>
      </c>
      <c r="C1152" s="11" t="str">
        <f t="shared" si="17"/>
        <v>Platycodon grandiflorus (dwarf form)</v>
      </c>
      <c r="D1152" s="7" t="s">
        <v>2203</v>
      </c>
      <c r="E1152" s="6" t="s">
        <v>6</v>
      </c>
      <c r="F1152" s="5" t="s">
        <v>2202</v>
      </c>
    </row>
    <row r="1153" spans="2:6" x14ac:dyDescent="0.25">
      <c r="B1153" s="4">
        <v>1426</v>
      </c>
      <c r="C1153" s="11" t="str">
        <f t="shared" si="17"/>
        <v>Platycodon grandiflorus (dwarf form)</v>
      </c>
      <c r="D1153" s="7" t="s">
        <v>2204</v>
      </c>
      <c r="E1153" s="6" t="s">
        <v>6</v>
      </c>
      <c r="F1153" s="5" t="s">
        <v>2202</v>
      </c>
    </row>
    <row r="1154" spans="2:6" x14ac:dyDescent="0.25">
      <c r="B1154" s="4">
        <v>1427</v>
      </c>
      <c r="C1154" s="11" t="str">
        <f t="shared" si="17"/>
        <v>Platycodon grandiflorus (dwarf form)</v>
      </c>
      <c r="D1154" s="7" t="s">
        <v>2205</v>
      </c>
      <c r="E1154" s="6" t="s">
        <v>6</v>
      </c>
      <c r="F1154" s="5" t="s">
        <v>2202</v>
      </c>
    </row>
    <row r="1155" spans="2:6" x14ac:dyDescent="0.25">
      <c r="B1155" s="4">
        <v>1428</v>
      </c>
      <c r="C1155" s="11" t="str">
        <f t="shared" si="17"/>
        <v>Platycodon grandiflorus 'Astra White'</v>
      </c>
      <c r="D1155" s="7" t="s">
        <v>2207</v>
      </c>
      <c r="E1155" s="6" t="s">
        <v>6</v>
      </c>
      <c r="F1155" s="5" t="s">
        <v>2206</v>
      </c>
    </row>
    <row r="1156" spans="2:6" x14ac:dyDescent="0.25">
      <c r="B1156" s="4">
        <v>1429</v>
      </c>
      <c r="C1156" s="11" t="str">
        <f t="shared" ref="C1156:C1219" si="18">HYPERLINK("https://www.google.com/search?q="&amp;F1156,F1156)</f>
        <v>Platycodon grandiflorus 'Hakone White'</v>
      </c>
      <c r="D1156" s="7" t="s">
        <v>2209</v>
      </c>
      <c r="E1156" s="6" t="s">
        <v>6</v>
      </c>
      <c r="F1156" s="5" t="s">
        <v>2208</v>
      </c>
    </row>
    <row r="1157" spans="2:6" x14ac:dyDescent="0.25">
      <c r="B1157" s="4">
        <v>1430</v>
      </c>
      <c r="C1157" s="11" t="str">
        <f t="shared" si="18"/>
        <v>Platycodon grandiflorus 'Perlmutterschale' (Mother of Pearl)</v>
      </c>
      <c r="D1157" s="7" t="s">
        <v>2211</v>
      </c>
      <c r="E1157" s="6" t="s">
        <v>6</v>
      </c>
      <c r="F1157" s="5" t="s">
        <v>2210</v>
      </c>
    </row>
    <row r="1158" spans="2:6" x14ac:dyDescent="0.25">
      <c r="B1158" s="4">
        <v>1431</v>
      </c>
      <c r="C1158" s="11" t="str">
        <f t="shared" si="18"/>
        <v>Platycodon grandiflorus 'Twinkle Blue'</v>
      </c>
      <c r="D1158" s="7" t="s">
        <v>2213</v>
      </c>
      <c r="E1158" s="6" t="s">
        <v>6</v>
      </c>
      <c r="F1158" s="5" t="s">
        <v>2212</v>
      </c>
    </row>
    <row r="1159" spans="2:6" x14ac:dyDescent="0.25">
      <c r="B1159" s="4">
        <v>1432</v>
      </c>
      <c r="C1159" s="11" t="str">
        <f t="shared" si="18"/>
        <v>Plectocephalus (Centaurea) americanus</v>
      </c>
      <c r="D1159" s="7" t="s">
        <v>2215</v>
      </c>
      <c r="E1159" s="6" t="s">
        <v>6</v>
      </c>
      <c r="F1159" s="5" t="s">
        <v>2214</v>
      </c>
    </row>
    <row r="1160" spans="2:6" x14ac:dyDescent="0.25">
      <c r="B1160" s="4">
        <v>1433</v>
      </c>
      <c r="C1160" s="11" t="str">
        <f t="shared" si="18"/>
        <v>Pleroma urvilleanum</v>
      </c>
      <c r="D1160" s="7" t="s">
        <v>2217</v>
      </c>
      <c r="E1160" s="6" t="s">
        <v>6</v>
      </c>
      <c r="F1160" s="5" t="s">
        <v>2216</v>
      </c>
    </row>
    <row r="1161" spans="2:6" x14ac:dyDescent="0.25">
      <c r="B1161" s="4">
        <v>1434</v>
      </c>
      <c r="C1161" s="11" t="str">
        <f t="shared" si="18"/>
        <v>Plocama calabrica</v>
      </c>
      <c r="D1161" s="7" t="s">
        <v>2219</v>
      </c>
      <c r="E1161" s="6" t="s">
        <v>6</v>
      </c>
      <c r="F1161" s="5" t="s">
        <v>2218</v>
      </c>
    </row>
    <row r="1162" spans="2:6" x14ac:dyDescent="0.25">
      <c r="B1162" s="4">
        <v>1435</v>
      </c>
      <c r="C1162" s="11" t="str">
        <f t="shared" si="18"/>
        <v>Pluchea odorata (as v succulenta)</v>
      </c>
      <c r="D1162" s="7" t="s">
        <v>2221</v>
      </c>
      <c r="E1162" s="6" t="s">
        <v>6</v>
      </c>
      <c r="F1162" s="5" t="s">
        <v>2220</v>
      </c>
    </row>
    <row r="1163" spans="2:6" x14ac:dyDescent="0.25">
      <c r="B1163" s="4">
        <v>1437</v>
      </c>
      <c r="C1163" s="11" t="str">
        <f t="shared" si="18"/>
        <v>Podophyllum hexandrum</v>
      </c>
      <c r="D1163" s="7" t="s">
        <v>2223</v>
      </c>
      <c r="E1163" s="6" t="s">
        <v>6</v>
      </c>
      <c r="F1163" s="5" t="s">
        <v>2222</v>
      </c>
    </row>
    <row r="1164" spans="2:6" x14ac:dyDescent="0.25">
      <c r="B1164" s="4">
        <v>1438</v>
      </c>
      <c r="C1164" s="11" t="str">
        <f t="shared" si="18"/>
        <v>Podophyllum hexandrum</v>
      </c>
      <c r="D1164" s="7" t="s">
        <v>2224</v>
      </c>
      <c r="E1164" s="6" t="s">
        <v>6</v>
      </c>
      <c r="F1164" s="5" t="s">
        <v>2222</v>
      </c>
    </row>
    <row r="1165" spans="2:6" x14ac:dyDescent="0.25">
      <c r="B1165" s="4">
        <v>1439</v>
      </c>
      <c r="C1165" s="11" t="str">
        <f t="shared" si="18"/>
        <v>Polemonium boreale</v>
      </c>
      <c r="D1165" s="7" t="s">
        <v>2226</v>
      </c>
      <c r="E1165" s="6" t="s">
        <v>6</v>
      </c>
      <c r="F1165" s="5" t="s">
        <v>2225</v>
      </c>
    </row>
    <row r="1166" spans="2:6" x14ac:dyDescent="0.25">
      <c r="B1166" s="4">
        <v>1441</v>
      </c>
      <c r="C1166" s="11" t="str">
        <f t="shared" si="18"/>
        <v>Polemonium kiushianum</v>
      </c>
      <c r="D1166" s="7" t="s">
        <v>2228</v>
      </c>
      <c r="E1166" s="6" t="s">
        <v>6</v>
      </c>
      <c r="F1166" s="5" t="s">
        <v>2227</v>
      </c>
    </row>
    <row r="1167" spans="2:6" x14ac:dyDescent="0.25">
      <c r="B1167" s="4">
        <v>1442</v>
      </c>
      <c r="C1167" s="11" t="str">
        <f t="shared" si="18"/>
        <v>Polemonium pauciflorum</v>
      </c>
      <c r="D1167" s="7" t="s">
        <v>2230</v>
      </c>
      <c r="E1167" s="6" t="s">
        <v>6</v>
      </c>
      <c r="F1167" s="5" t="s">
        <v>2229</v>
      </c>
    </row>
    <row r="1168" spans="2:6" x14ac:dyDescent="0.25">
      <c r="B1168" s="4">
        <v>1443</v>
      </c>
      <c r="C1168" s="11" t="str">
        <f t="shared" si="18"/>
        <v>Pollia japonica</v>
      </c>
      <c r="D1168" s="7" t="s">
        <v>2232</v>
      </c>
      <c r="E1168" s="6" t="s">
        <v>6</v>
      </c>
      <c r="F1168" s="5" t="s">
        <v>2231</v>
      </c>
    </row>
    <row r="1169" spans="2:6" x14ac:dyDescent="0.25">
      <c r="B1169" s="4">
        <v>1444</v>
      </c>
      <c r="C1169" s="11" t="str">
        <f t="shared" si="18"/>
        <v>Polygonatum biflorum (as v commutatum)</v>
      </c>
      <c r="D1169" s="7" t="s">
        <v>2234</v>
      </c>
      <c r="E1169" s="6" t="s">
        <v>6</v>
      </c>
      <c r="F1169" s="5" t="s">
        <v>2233</v>
      </c>
    </row>
    <row r="1170" spans="2:6" x14ac:dyDescent="0.25">
      <c r="B1170" s="4">
        <v>1446</v>
      </c>
      <c r="C1170" s="11" t="str">
        <f t="shared" si="18"/>
        <v>Polygonatum prattii</v>
      </c>
      <c r="D1170" s="7" t="s">
        <v>2236</v>
      </c>
      <c r="E1170" s="6" t="s">
        <v>6</v>
      </c>
      <c r="F1170" s="5" t="s">
        <v>2235</v>
      </c>
    </row>
    <row r="1171" spans="2:6" x14ac:dyDescent="0.25">
      <c r="B1171" s="4">
        <v>1447</v>
      </c>
      <c r="C1171" s="11" t="str">
        <f t="shared" si="18"/>
        <v>Portulaca eruca</v>
      </c>
      <c r="D1171" s="7" t="s">
        <v>2238</v>
      </c>
      <c r="E1171" s="6" t="s">
        <v>6</v>
      </c>
      <c r="F1171" s="5" t="s">
        <v>2237</v>
      </c>
    </row>
    <row r="1172" spans="2:6" x14ac:dyDescent="0.25">
      <c r="B1172" s="4">
        <v>1448</v>
      </c>
      <c r="C1172" s="11" t="str">
        <f t="shared" si="18"/>
        <v>Potentilla argentea</v>
      </c>
      <c r="D1172" s="7" t="s">
        <v>2240</v>
      </c>
      <c r="E1172" s="6" t="s">
        <v>6</v>
      </c>
      <c r="F1172" s="5" t="s">
        <v>2239</v>
      </c>
    </row>
    <row r="1173" spans="2:6" x14ac:dyDescent="0.25">
      <c r="B1173" s="4">
        <v>1449</v>
      </c>
      <c r="C1173" s="11" t="str">
        <f t="shared" si="18"/>
        <v>Potentilla nepalensis</v>
      </c>
      <c r="D1173" s="7" t="s">
        <v>2242</v>
      </c>
      <c r="E1173" s="6" t="s">
        <v>6</v>
      </c>
      <c r="F1173" s="5" t="s">
        <v>2241</v>
      </c>
    </row>
    <row r="1174" spans="2:6" x14ac:dyDescent="0.25">
      <c r="B1174" s="4">
        <v>1450</v>
      </c>
      <c r="C1174" s="11" t="str">
        <f t="shared" si="18"/>
        <v>Potentilla porphyrantha</v>
      </c>
      <c r="D1174" s="7" t="s">
        <v>2244</v>
      </c>
      <c r="E1174" s="6" t="s">
        <v>6</v>
      </c>
      <c r="F1174" s="5" t="s">
        <v>2243</v>
      </c>
    </row>
    <row r="1175" spans="2:6" x14ac:dyDescent="0.25">
      <c r="B1175" s="4">
        <v>1451</v>
      </c>
      <c r="C1175" s="11" t="str">
        <f t="shared" si="18"/>
        <v>Potentilla uniflora</v>
      </c>
      <c r="D1175" s="7" t="s">
        <v>2246</v>
      </c>
      <c r="E1175" s="6" t="s">
        <v>6</v>
      </c>
      <c r="F1175" s="5" t="s">
        <v>2245</v>
      </c>
    </row>
    <row r="1176" spans="2:6" x14ac:dyDescent="0.25">
      <c r="B1176" s="4">
        <v>1452</v>
      </c>
      <c r="C1176" s="11" t="str">
        <f t="shared" si="18"/>
        <v>Potentilla yadonii (cf)</v>
      </c>
      <c r="D1176" s="7" t="s">
        <v>2248</v>
      </c>
      <c r="E1176" s="6" t="s">
        <v>6</v>
      </c>
      <c r="F1176" s="5" t="s">
        <v>2247</v>
      </c>
    </row>
    <row r="1177" spans="2:6" x14ac:dyDescent="0.25">
      <c r="B1177" s="4">
        <v>1453</v>
      </c>
      <c r="C1177" s="11" t="str">
        <f t="shared" si="18"/>
        <v>Primula alpicola</v>
      </c>
      <c r="D1177" s="7" t="s">
        <v>2250</v>
      </c>
      <c r="E1177" s="6" t="s">
        <v>6</v>
      </c>
      <c r="F1177" s="5" t="s">
        <v>2249</v>
      </c>
    </row>
    <row r="1178" spans="2:6" x14ac:dyDescent="0.25">
      <c r="B1178" s="4">
        <v>1456</v>
      </c>
      <c r="C1178" s="11" t="str">
        <f t="shared" si="18"/>
        <v>Primula auricula (species form)</v>
      </c>
      <c r="D1178" s="7" t="s">
        <v>2252</v>
      </c>
      <c r="E1178" s="6" t="s">
        <v>6</v>
      </c>
      <c r="F1178" s="5" t="s">
        <v>2251</v>
      </c>
    </row>
    <row r="1179" spans="2:6" x14ac:dyDescent="0.25">
      <c r="B1179" s="4">
        <v>1457</v>
      </c>
      <c r="C1179" s="11" t="str">
        <f t="shared" si="18"/>
        <v>Primula auricula hybrid</v>
      </c>
      <c r="D1179" s="7" t="s">
        <v>2254</v>
      </c>
      <c r="E1179" s="6" t="s">
        <v>6</v>
      </c>
      <c r="F1179" s="5" t="s">
        <v>2253</v>
      </c>
    </row>
    <row r="1180" spans="2:6" x14ac:dyDescent="0.25">
      <c r="B1180" s="4">
        <v>1458</v>
      </c>
      <c r="C1180" s="11" t="str">
        <f t="shared" si="18"/>
        <v>Primula bullata v bullata</v>
      </c>
      <c r="D1180" s="7" t="s">
        <v>2256</v>
      </c>
      <c r="E1180" s="6" t="s">
        <v>6</v>
      </c>
      <c r="F1180" s="5" t="s">
        <v>2255</v>
      </c>
    </row>
    <row r="1181" spans="2:6" x14ac:dyDescent="0.25">
      <c r="B1181" s="4">
        <v>1459</v>
      </c>
      <c r="C1181" s="11" t="str">
        <f t="shared" si="18"/>
        <v>Primula bulleesiana (x) (hort)</v>
      </c>
      <c r="D1181" s="7" t="s">
        <v>2258</v>
      </c>
      <c r="E1181" s="6" t="s">
        <v>6</v>
      </c>
      <c r="F1181" s="5" t="s">
        <v>2257</v>
      </c>
    </row>
    <row r="1182" spans="2:6" x14ac:dyDescent="0.25">
      <c r="B1182" s="4">
        <v>1460</v>
      </c>
      <c r="C1182" s="11" t="str">
        <f t="shared" si="18"/>
        <v>Primula bulleesiana (x) (hort)</v>
      </c>
      <c r="D1182" s="7" t="s">
        <v>2259</v>
      </c>
      <c r="E1182" s="6" t="s">
        <v>6</v>
      </c>
      <c r="F1182" s="5" t="s">
        <v>2257</v>
      </c>
    </row>
    <row r="1183" spans="2:6" x14ac:dyDescent="0.25">
      <c r="B1183" s="4">
        <v>1462</v>
      </c>
      <c r="C1183" s="11" t="str">
        <f t="shared" si="18"/>
        <v>Primula bulleyana ssp beesiana</v>
      </c>
      <c r="D1183" s="7" t="s">
        <v>2261</v>
      </c>
      <c r="E1183" s="6" t="s">
        <v>6</v>
      </c>
      <c r="F1183" s="5" t="s">
        <v>2260</v>
      </c>
    </row>
    <row r="1184" spans="2:6" x14ac:dyDescent="0.25">
      <c r="B1184" s="4">
        <v>1463</v>
      </c>
      <c r="C1184" s="11" t="str">
        <f t="shared" si="18"/>
        <v>Primula bulleyana ssp beesiana (syn burmanica)</v>
      </c>
      <c r="D1184" s="7" t="s">
        <v>2263</v>
      </c>
      <c r="E1184" s="6" t="s">
        <v>6</v>
      </c>
      <c r="F1184" s="5" t="s">
        <v>2262</v>
      </c>
    </row>
    <row r="1185" spans="2:6" x14ac:dyDescent="0.25">
      <c r="B1185" s="4">
        <v>1464</v>
      </c>
      <c r="C1185" s="11" t="str">
        <f t="shared" si="18"/>
        <v>Primula chionantha (as ssp sinopurpurea)</v>
      </c>
      <c r="D1185" s="7" t="s">
        <v>2265</v>
      </c>
      <c r="E1185" s="6" t="s">
        <v>6</v>
      </c>
      <c r="F1185" s="5" t="s">
        <v>2264</v>
      </c>
    </row>
    <row r="1186" spans="2:6" x14ac:dyDescent="0.25">
      <c r="B1186" s="4">
        <v>1465</v>
      </c>
      <c r="C1186" s="11" t="str">
        <f t="shared" si="18"/>
        <v>Primula chungensis</v>
      </c>
      <c r="D1186" s="7" t="s">
        <v>2267</v>
      </c>
      <c r="E1186" s="6" t="s">
        <v>6</v>
      </c>
      <c r="F1186" s="5" t="s">
        <v>2266</v>
      </c>
    </row>
    <row r="1187" spans="2:6" x14ac:dyDescent="0.25">
      <c r="B1187" s="4">
        <v>1466</v>
      </c>
      <c r="C1187" s="11" t="str">
        <f t="shared" si="18"/>
        <v>Primula clevelandii v patula</v>
      </c>
      <c r="D1187" s="7" t="s">
        <v>2269</v>
      </c>
      <c r="E1187" s="6" t="s">
        <v>6</v>
      </c>
      <c r="F1187" s="5" t="s">
        <v>2268</v>
      </c>
    </row>
    <row r="1188" spans="2:6" x14ac:dyDescent="0.25">
      <c r="B1188" s="4">
        <v>1467</v>
      </c>
      <c r="C1188" s="11" t="str">
        <f t="shared" si="18"/>
        <v>Primula cockburniana</v>
      </c>
      <c r="D1188" s="7" t="s">
        <v>2271</v>
      </c>
      <c r="E1188" s="6" t="s">
        <v>6</v>
      </c>
      <c r="F1188" s="5" t="s">
        <v>2270</v>
      </c>
    </row>
    <row r="1189" spans="2:6" x14ac:dyDescent="0.25">
      <c r="B1189" s="4">
        <v>1468</v>
      </c>
      <c r="C1189" s="11" t="str">
        <f t="shared" si="18"/>
        <v>Primula denticulata</v>
      </c>
      <c r="D1189" s="7" t="s">
        <v>2273</v>
      </c>
      <c r="E1189" s="6" t="s">
        <v>6</v>
      </c>
      <c r="F1189" s="5" t="s">
        <v>2272</v>
      </c>
    </row>
    <row r="1190" spans="2:6" x14ac:dyDescent="0.25">
      <c r="B1190" s="4">
        <v>1470</v>
      </c>
      <c r="C1190" s="11" t="str">
        <f t="shared" si="18"/>
        <v>Primula elatior</v>
      </c>
      <c r="D1190" s="7" t="s">
        <v>2275</v>
      </c>
      <c r="E1190" s="6" t="s">
        <v>6</v>
      </c>
      <c r="F1190" s="5" t="s">
        <v>2274</v>
      </c>
    </row>
    <row r="1191" spans="2:6" x14ac:dyDescent="0.25">
      <c r="B1191" s="4">
        <v>1472</v>
      </c>
      <c r="C1191" s="11" t="str">
        <f t="shared" si="18"/>
        <v>Primula elatior x P. amoena</v>
      </c>
      <c r="D1191" s="7" t="s">
        <v>2277</v>
      </c>
      <c r="E1191" s="6" t="s">
        <v>6</v>
      </c>
      <c r="F1191" s="5" t="s">
        <v>2276</v>
      </c>
    </row>
    <row r="1192" spans="2:6" x14ac:dyDescent="0.25">
      <c r="B1192" s="4">
        <v>1474</v>
      </c>
      <c r="C1192" s="11" t="str">
        <f t="shared" si="18"/>
        <v>Primula florindae</v>
      </c>
      <c r="D1192" s="7" t="s">
        <v>2279</v>
      </c>
      <c r="E1192" s="6" t="s">
        <v>6</v>
      </c>
      <c r="F1192" s="5" t="s">
        <v>2278</v>
      </c>
    </row>
    <row r="1193" spans="2:6" x14ac:dyDescent="0.25">
      <c r="B1193" s="4">
        <v>1476</v>
      </c>
      <c r="C1193" s="11" t="str">
        <f t="shared" si="18"/>
        <v>Primula japonica</v>
      </c>
      <c r="D1193" s="7" t="s">
        <v>2281</v>
      </c>
      <c r="E1193" s="6" t="s">
        <v>6</v>
      </c>
      <c r="F1193" s="5" t="s">
        <v>2280</v>
      </c>
    </row>
    <row r="1194" spans="2:6" x14ac:dyDescent="0.25">
      <c r="B1194" s="4">
        <v>1477</v>
      </c>
      <c r="C1194" s="11" t="str">
        <f t="shared" si="18"/>
        <v>Primula japonica</v>
      </c>
      <c r="D1194" s="7" t="s">
        <v>2282</v>
      </c>
      <c r="E1194" s="6" t="s">
        <v>6</v>
      </c>
      <c r="F1194" s="5" t="s">
        <v>2280</v>
      </c>
    </row>
    <row r="1195" spans="2:6" x14ac:dyDescent="0.25">
      <c r="B1195" s="4">
        <v>1478</v>
      </c>
      <c r="C1195" s="11" t="str">
        <f t="shared" si="18"/>
        <v>Primula japonica</v>
      </c>
      <c r="D1195" s="7" t="s">
        <v>2283</v>
      </c>
      <c r="E1195" s="6" t="s">
        <v>6</v>
      </c>
      <c r="F1195" s="5" t="s">
        <v>2280</v>
      </c>
    </row>
    <row r="1196" spans="2:6" x14ac:dyDescent="0.25">
      <c r="B1196" s="4">
        <v>1479</v>
      </c>
      <c r="C1196" s="11" t="str">
        <f t="shared" si="18"/>
        <v>Primula japonica</v>
      </c>
      <c r="D1196" s="7" t="s">
        <v>2284</v>
      </c>
      <c r="E1196" s="6" t="s">
        <v>6</v>
      </c>
      <c r="F1196" s="5" t="s">
        <v>2280</v>
      </c>
    </row>
    <row r="1197" spans="2:6" x14ac:dyDescent="0.25">
      <c r="B1197" s="4">
        <v>1480</v>
      </c>
      <c r="C1197" s="11" t="str">
        <f t="shared" si="18"/>
        <v>Primula japonica</v>
      </c>
      <c r="D1197" s="7" t="s">
        <v>2285</v>
      </c>
      <c r="E1197" s="6" t="s">
        <v>6</v>
      </c>
      <c r="F1197" s="5" t="s">
        <v>2280</v>
      </c>
    </row>
    <row r="1198" spans="2:6" x14ac:dyDescent="0.25">
      <c r="B1198" s="4">
        <v>1481</v>
      </c>
      <c r="C1198" s="11" t="str">
        <f t="shared" si="18"/>
        <v>Primula japonica 'Miller's Crimson'</v>
      </c>
      <c r="D1198" s="7" t="s">
        <v>2287</v>
      </c>
      <c r="E1198" s="6" t="s">
        <v>6</v>
      </c>
      <c r="F1198" s="5" t="s">
        <v>2286</v>
      </c>
    </row>
    <row r="1199" spans="2:6" x14ac:dyDescent="0.25">
      <c r="B1199" s="4">
        <v>1482</v>
      </c>
      <c r="C1199" s="11" t="str">
        <f t="shared" si="18"/>
        <v>Primula kisoana 'Alba'</v>
      </c>
      <c r="D1199" s="7" t="s">
        <v>2289</v>
      </c>
      <c r="E1199" s="6" t="s">
        <v>6</v>
      </c>
      <c r="F1199" s="5" t="s">
        <v>2288</v>
      </c>
    </row>
    <row r="1200" spans="2:6" x14ac:dyDescent="0.25">
      <c r="B1200" s="4">
        <v>1483</v>
      </c>
      <c r="C1200" s="11" t="str">
        <f t="shared" si="18"/>
        <v>Primula matthioli</v>
      </c>
      <c r="D1200" s="7" t="s">
        <v>2291</v>
      </c>
      <c r="E1200" s="6" t="s">
        <v>6</v>
      </c>
      <c r="F1200" s="5" t="s">
        <v>2290</v>
      </c>
    </row>
    <row r="1201" spans="2:6" x14ac:dyDescent="0.25">
      <c r="B1201" s="4">
        <v>1484</v>
      </c>
      <c r="C1201" s="11" t="str">
        <f t="shared" si="18"/>
        <v>Primula matthioli</v>
      </c>
      <c r="D1201" s="7" t="s">
        <v>2292</v>
      </c>
      <c r="E1201" s="6" t="s">
        <v>6</v>
      </c>
      <c r="F1201" s="5" t="s">
        <v>2290</v>
      </c>
    </row>
    <row r="1202" spans="2:6" x14ac:dyDescent="0.25">
      <c r="B1202" s="4">
        <v>1486</v>
      </c>
      <c r="C1202" s="11" t="str">
        <f t="shared" si="18"/>
        <v>Primula meadia</v>
      </c>
      <c r="D1202" s="7" t="s">
        <v>2294</v>
      </c>
      <c r="E1202" s="6" t="s">
        <v>6</v>
      </c>
      <c r="F1202" s="5" t="s">
        <v>2293</v>
      </c>
    </row>
    <row r="1203" spans="2:6" x14ac:dyDescent="0.25">
      <c r="B1203" s="4">
        <v>1487</v>
      </c>
      <c r="C1203" s="11" t="str">
        <f t="shared" si="18"/>
        <v>Primula meadia 'Aphrodite'</v>
      </c>
      <c r="D1203" s="7" t="s">
        <v>2296</v>
      </c>
      <c r="E1203" s="6" t="s">
        <v>6</v>
      </c>
      <c r="F1203" s="5" t="s">
        <v>2295</v>
      </c>
    </row>
    <row r="1204" spans="2:6" x14ac:dyDescent="0.25">
      <c r="B1204" s="4">
        <v>1488</v>
      </c>
      <c r="C1204" s="11" t="str">
        <f t="shared" si="18"/>
        <v>Primula pauciflora</v>
      </c>
      <c r="D1204" s="7" t="s">
        <v>2298</v>
      </c>
      <c r="E1204" s="6" t="s">
        <v>6</v>
      </c>
      <c r="F1204" s="5" t="s">
        <v>2297</v>
      </c>
    </row>
    <row r="1205" spans="2:6" x14ac:dyDescent="0.25">
      <c r="B1205" s="4">
        <v>1489</v>
      </c>
      <c r="C1205" s="11" t="str">
        <f t="shared" si="18"/>
        <v>Primula poissonii</v>
      </c>
      <c r="D1205" s="7" t="s">
        <v>2300</v>
      </c>
      <c r="E1205" s="6" t="s">
        <v>6</v>
      </c>
      <c r="F1205" s="5" t="s">
        <v>2299</v>
      </c>
    </row>
    <row r="1206" spans="2:6" x14ac:dyDescent="0.25">
      <c r="B1206" s="4">
        <v>1491</v>
      </c>
      <c r="C1206" s="11" t="str">
        <f t="shared" si="18"/>
        <v>Primula pubescens (x) 'Christine'</v>
      </c>
      <c r="D1206" s="7" t="s">
        <v>2302</v>
      </c>
      <c r="E1206" s="6" t="s">
        <v>6</v>
      </c>
      <c r="F1206" s="5" t="s">
        <v>2301</v>
      </c>
    </row>
    <row r="1207" spans="2:6" x14ac:dyDescent="0.25">
      <c r="B1207" s="4">
        <v>1492</v>
      </c>
      <c r="C1207" s="11" t="str">
        <f t="shared" si="18"/>
        <v>Primula pulverulenta Bartley hybrids</v>
      </c>
      <c r="D1207" s="7" t="s">
        <v>2304</v>
      </c>
      <c r="E1207" s="6" t="s">
        <v>6</v>
      </c>
      <c r="F1207" s="5" t="s">
        <v>2303</v>
      </c>
    </row>
    <row r="1208" spans="2:6" x14ac:dyDescent="0.25">
      <c r="B1208" s="4">
        <v>1494</v>
      </c>
      <c r="C1208" s="11" t="str">
        <f t="shared" si="18"/>
        <v>Primula scotica</v>
      </c>
      <c r="D1208" s="7" t="s">
        <v>2306</v>
      </c>
      <c r="E1208" s="6" t="s">
        <v>6</v>
      </c>
      <c r="F1208" s="5" t="s">
        <v>2305</v>
      </c>
    </row>
    <row r="1209" spans="2:6" x14ac:dyDescent="0.25">
      <c r="B1209" s="4">
        <v>1495</v>
      </c>
      <c r="C1209" s="11" t="str">
        <f t="shared" si="18"/>
        <v>Primula sieboldii</v>
      </c>
      <c r="D1209" s="7" t="s">
        <v>2308</v>
      </c>
      <c r="E1209" s="6" t="s">
        <v>6</v>
      </c>
      <c r="F1209" s="5" t="s">
        <v>2307</v>
      </c>
    </row>
    <row r="1210" spans="2:6" x14ac:dyDescent="0.25">
      <c r="B1210" s="4">
        <v>1496</v>
      </c>
      <c r="C1210" s="11" t="str">
        <f t="shared" si="18"/>
        <v>Primula sieboldii</v>
      </c>
      <c r="D1210" s="7" t="s">
        <v>2309</v>
      </c>
      <c r="E1210" s="6" t="s">
        <v>6</v>
      </c>
      <c r="F1210" s="5" t="s">
        <v>2307</v>
      </c>
    </row>
    <row r="1211" spans="2:6" x14ac:dyDescent="0.25">
      <c r="B1211" s="4">
        <v>1497</v>
      </c>
      <c r="C1211" s="11" t="str">
        <f t="shared" si="18"/>
        <v>Primula veris</v>
      </c>
      <c r="D1211" s="7" t="s">
        <v>2311</v>
      </c>
      <c r="E1211" s="6" t="s">
        <v>6</v>
      </c>
      <c r="F1211" s="5" t="s">
        <v>2310</v>
      </c>
    </row>
    <row r="1212" spans="2:6" x14ac:dyDescent="0.25">
      <c r="B1212" s="4">
        <v>1498</v>
      </c>
      <c r="C1212" s="11" t="str">
        <f t="shared" si="18"/>
        <v>Primula veris 'Sunset Shades'</v>
      </c>
      <c r="D1212" s="7" t="s">
        <v>2313</v>
      </c>
      <c r="E1212" s="6" t="s">
        <v>6</v>
      </c>
      <c r="F1212" s="5" t="s">
        <v>2312</v>
      </c>
    </row>
    <row r="1213" spans="2:6" x14ac:dyDescent="0.25">
      <c r="B1213" s="4">
        <v>1499</v>
      </c>
      <c r="C1213" s="11" t="str">
        <f t="shared" si="18"/>
        <v>Prospero autumnale</v>
      </c>
      <c r="D1213" s="7" t="s">
        <v>2315</v>
      </c>
      <c r="E1213" s="6" t="s">
        <v>6</v>
      </c>
      <c r="F1213" s="5" t="s">
        <v>2314</v>
      </c>
    </row>
    <row r="1214" spans="2:6" x14ac:dyDescent="0.25">
      <c r="B1214" s="4">
        <v>1500</v>
      </c>
      <c r="C1214" s="11" t="str">
        <f t="shared" si="18"/>
        <v>Psephellus bellus</v>
      </c>
      <c r="D1214" s="7" t="s">
        <v>2317</v>
      </c>
      <c r="E1214" s="6" t="s">
        <v>6</v>
      </c>
      <c r="F1214" s="5" t="s">
        <v>2316</v>
      </c>
    </row>
    <row r="1215" spans="2:6" x14ac:dyDescent="0.25">
      <c r="B1215" s="4">
        <v>1501</v>
      </c>
      <c r="C1215" s="11" t="str">
        <f t="shared" si="18"/>
        <v>Pseudofumaria (Corydalis) alba ssp acaulis</v>
      </c>
      <c r="D1215" s="7" t="s">
        <v>2319</v>
      </c>
      <c r="E1215" s="6" t="s">
        <v>6</v>
      </c>
      <c r="F1215" s="5" t="s">
        <v>2318</v>
      </c>
    </row>
    <row r="1216" spans="2:6" x14ac:dyDescent="0.25">
      <c r="B1216" s="4">
        <v>1502</v>
      </c>
      <c r="C1216" s="11" t="str">
        <f t="shared" si="18"/>
        <v>Pseudofumaria (Corydalis) alba ssp acaulis (moist packed)</v>
      </c>
      <c r="D1216" s="7" t="s">
        <v>2321</v>
      </c>
      <c r="E1216" s="6" t="s">
        <v>6</v>
      </c>
      <c r="F1216" s="5" t="s">
        <v>2320</v>
      </c>
    </row>
    <row r="1217" spans="2:6" x14ac:dyDescent="0.25">
      <c r="B1217" s="4">
        <v>1503</v>
      </c>
      <c r="C1217" s="11" t="str">
        <f t="shared" si="18"/>
        <v>Pseudognaphalium stramineum</v>
      </c>
      <c r="D1217" s="7" t="s">
        <v>2323</v>
      </c>
      <c r="E1217" s="6" t="s">
        <v>6</v>
      </c>
      <c r="F1217" s="5" t="s">
        <v>2322</v>
      </c>
    </row>
    <row r="1218" spans="2:6" x14ac:dyDescent="0.25">
      <c r="B1218" s="4">
        <v>1504</v>
      </c>
      <c r="C1218" s="11" t="str">
        <f t="shared" si="18"/>
        <v>Pseudomuscari pallens</v>
      </c>
      <c r="D1218" s="7" t="s">
        <v>1103</v>
      </c>
      <c r="E1218" s="6" t="s">
        <v>6</v>
      </c>
      <c r="F1218" s="5" t="s">
        <v>2324</v>
      </c>
    </row>
    <row r="1219" spans="2:6" x14ac:dyDescent="0.25">
      <c r="B1219" s="4">
        <v>1507</v>
      </c>
      <c r="C1219" s="11" t="str">
        <f t="shared" si="18"/>
        <v>Pulsatilla alpina ssp apiifolia</v>
      </c>
      <c r="D1219" s="7" t="s">
        <v>2326</v>
      </c>
      <c r="E1219" s="6" t="s">
        <v>6</v>
      </c>
      <c r="F1219" s="5" t="s">
        <v>2325</v>
      </c>
    </row>
    <row r="1220" spans="2:6" x14ac:dyDescent="0.25">
      <c r="B1220" s="4">
        <v>1509</v>
      </c>
      <c r="C1220" s="11" t="str">
        <f t="shared" ref="C1220:C1283" si="19">HYPERLINK("https://www.google.com/search?q="&amp;F1220,F1220)</f>
        <v>Pulsatilla dahurica</v>
      </c>
      <c r="D1220" s="7" t="s">
        <v>2328</v>
      </c>
      <c r="E1220" s="6" t="s">
        <v>6</v>
      </c>
      <c r="F1220" s="5" t="s">
        <v>2327</v>
      </c>
    </row>
    <row r="1221" spans="2:6" x14ac:dyDescent="0.25">
      <c r="B1221" s="4">
        <v>1510</v>
      </c>
      <c r="C1221" s="11" t="str">
        <f t="shared" si="19"/>
        <v>Pulsatilla grandis</v>
      </c>
      <c r="D1221" s="7" t="s">
        <v>2330</v>
      </c>
      <c r="E1221" s="6" t="s">
        <v>6</v>
      </c>
      <c r="F1221" s="5" t="s">
        <v>2329</v>
      </c>
    </row>
    <row r="1222" spans="2:6" x14ac:dyDescent="0.25">
      <c r="B1222" s="4">
        <v>1511</v>
      </c>
      <c r="C1222" s="11" t="str">
        <f t="shared" si="19"/>
        <v>Pulsatilla grandis</v>
      </c>
      <c r="D1222" s="7" t="s">
        <v>2331</v>
      </c>
      <c r="E1222" s="6" t="s">
        <v>6</v>
      </c>
      <c r="F1222" s="5" t="s">
        <v>2329</v>
      </c>
    </row>
    <row r="1223" spans="2:6" x14ac:dyDescent="0.25">
      <c r="B1223" s="4">
        <v>1513</v>
      </c>
      <c r="C1223" s="11" t="str">
        <f t="shared" si="19"/>
        <v>Pulsatilla montana</v>
      </c>
      <c r="D1223" s="7" t="s">
        <v>2333</v>
      </c>
      <c r="E1223" s="6" t="s">
        <v>6</v>
      </c>
      <c r="F1223" s="5" t="s">
        <v>2332</v>
      </c>
    </row>
    <row r="1224" spans="2:6" x14ac:dyDescent="0.25">
      <c r="B1224" s="4">
        <v>1515</v>
      </c>
      <c r="C1224" s="11" t="str">
        <f t="shared" si="19"/>
        <v>Pulsatilla patens (ex Asian form)</v>
      </c>
      <c r="D1224" s="7" t="s">
        <v>2335</v>
      </c>
      <c r="E1224" s="6" t="s">
        <v>6</v>
      </c>
      <c r="F1224" s="5" t="s">
        <v>2334</v>
      </c>
    </row>
    <row r="1225" spans="2:6" x14ac:dyDescent="0.25">
      <c r="B1225" s="4">
        <v>1516</v>
      </c>
      <c r="C1225" s="11" t="str">
        <f t="shared" si="19"/>
        <v>Pulsatilla pratensis</v>
      </c>
      <c r="D1225" s="7" t="s">
        <v>2337</v>
      </c>
      <c r="E1225" s="6" t="s">
        <v>6</v>
      </c>
      <c r="F1225" s="5" t="s">
        <v>2336</v>
      </c>
    </row>
    <row r="1226" spans="2:6" x14ac:dyDescent="0.25">
      <c r="B1226" s="4">
        <v>1519</v>
      </c>
      <c r="C1226" s="11" t="str">
        <f t="shared" si="19"/>
        <v>Pulsatilla vulgaris</v>
      </c>
      <c r="D1226" s="7" t="s">
        <v>2339</v>
      </c>
      <c r="E1226" s="6" t="s">
        <v>6</v>
      </c>
      <c r="F1226" s="5" t="s">
        <v>2338</v>
      </c>
    </row>
    <row r="1227" spans="2:6" x14ac:dyDescent="0.25">
      <c r="B1227" s="4">
        <v>1520</v>
      </c>
      <c r="C1227" s="11" t="str">
        <f t="shared" si="19"/>
        <v>Pulsatilla vulgaris</v>
      </c>
      <c r="D1227" s="7" t="s">
        <v>2340</v>
      </c>
      <c r="E1227" s="6" t="s">
        <v>6</v>
      </c>
      <c r="F1227" s="5" t="s">
        <v>2338</v>
      </c>
    </row>
    <row r="1228" spans="2:6" x14ac:dyDescent="0.25">
      <c r="B1228" s="4">
        <v>1521</v>
      </c>
      <c r="C1228" s="11" t="str">
        <f t="shared" si="19"/>
        <v>Pulsatilla vulgaris</v>
      </c>
      <c r="D1228" s="7" t="s">
        <v>2341</v>
      </c>
      <c r="E1228" s="6" t="s">
        <v>6</v>
      </c>
      <c r="F1228" s="5" t="s">
        <v>2338</v>
      </c>
    </row>
    <row r="1229" spans="2:6" x14ac:dyDescent="0.25">
      <c r="B1229" s="4">
        <v>1523</v>
      </c>
      <c r="C1229" s="11" t="str">
        <f t="shared" si="19"/>
        <v>Puya mirabilis (cf)</v>
      </c>
      <c r="D1229" s="7" t="s">
        <v>2343</v>
      </c>
      <c r="E1229" s="6" t="s">
        <v>6</v>
      </c>
      <c r="F1229" s="5" t="s">
        <v>2342</v>
      </c>
    </row>
    <row r="1230" spans="2:6" x14ac:dyDescent="0.25">
      <c r="B1230" s="4">
        <v>1525</v>
      </c>
      <c r="C1230" s="11" t="str">
        <f t="shared" si="19"/>
        <v>Ramonda myconi</v>
      </c>
      <c r="D1230" s="7" t="s">
        <v>2345</v>
      </c>
      <c r="E1230" s="6" t="s">
        <v>6</v>
      </c>
      <c r="F1230" s="5" t="s">
        <v>2344</v>
      </c>
    </row>
    <row r="1231" spans="2:6" x14ac:dyDescent="0.25">
      <c r="B1231" s="4">
        <v>1526</v>
      </c>
      <c r="C1231" s="11" t="str">
        <f t="shared" si="19"/>
        <v>Ramonda serbica</v>
      </c>
      <c r="D1231" s="7" t="s">
        <v>2347</v>
      </c>
      <c r="E1231" s="6" t="s">
        <v>6</v>
      </c>
      <c r="F1231" s="5" t="s">
        <v>2346</v>
      </c>
    </row>
    <row r="1232" spans="2:6" x14ac:dyDescent="0.25">
      <c r="B1232" s="4">
        <v>1527</v>
      </c>
      <c r="C1232" s="11" t="str">
        <f t="shared" si="19"/>
        <v>Ranunculus calandrinioides</v>
      </c>
      <c r="D1232" s="7" t="s">
        <v>2349</v>
      </c>
      <c r="E1232" s="6" t="s">
        <v>6</v>
      </c>
      <c r="F1232" s="5" t="s">
        <v>2348</v>
      </c>
    </row>
    <row r="1233" spans="2:6" x14ac:dyDescent="0.25">
      <c r="B1233" s="4">
        <v>1528</v>
      </c>
      <c r="C1233" s="11" t="str">
        <f t="shared" si="19"/>
        <v>Ranunculus gramineus</v>
      </c>
      <c r="D1233" s="7" t="s">
        <v>2351</v>
      </c>
      <c r="E1233" s="6" t="s">
        <v>6</v>
      </c>
      <c r="F1233" s="5" t="s">
        <v>2350</v>
      </c>
    </row>
    <row r="1234" spans="2:6" x14ac:dyDescent="0.25">
      <c r="B1234" s="4">
        <v>1529</v>
      </c>
      <c r="C1234" s="11" t="str">
        <f t="shared" si="19"/>
        <v>Ratibida columnifera</v>
      </c>
      <c r="D1234" s="7" t="s">
        <v>2353</v>
      </c>
      <c r="E1234" s="6" t="s">
        <v>6</v>
      </c>
      <c r="F1234" s="5" t="s">
        <v>2352</v>
      </c>
    </row>
    <row r="1235" spans="2:6" x14ac:dyDescent="0.25">
      <c r="B1235" s="4">
        <v>1530</v>
      </c>
      <c r="C1235" s="11" t="str">
        <f t="shared" si="19"/>
        <v>Ratibida columnifera</v>
      </c>
      <c r="D1235" s="7" t="s">
        <v>2354</v>
      </c>
      <c r="E1235" s="6" t="s">
        <v>6</v>
      </c>
      <c r="F1235" s="5" t="s">
        <v>2352</v>
      </c>
    </row>
    <row r="1236" spans="2:6" x14ac:dyDescent="0.25">
      <c r="B1236" s="4">
        <v>1531</v>
      </c>
      <c r="C1236" s="11" t="str">
        <f t="shared" si="19"/>
        <v>Rebutia leuconella (nv) (ex KK1835, Bolivia)</v>
      </c>
      <c r="D1236" s="7" t="s">
        <v>2356</v>
      </c>
      <c r="E1236" s="6" t="s">
        <v>6</v>
      </c>
      <c r="F1236" s="5" t="s">
        <v>2355</v>
      </c>
    </row>
    <row r="1237" spans="2:6" x14ac:dyDescent="0.25">
      <c r="B1237" s="4">
        <v>1534</v>
      </c>
      <c r="C1237" s="11" t="str">
        <f t="shared" si="19"/>
        <v>Rhaponticum coniferum</v>
      </c>
      <c r="D1237" s="7" t="s">
        <v>2358</v>
      </c>
      <c r="E1237" s="6" t="s">
        <v>6</v>
      </c>
      <c r="F1237" s="5" t="s">
        <v>2357</v>
      </c>
    </row>
    <row r="1238" spans="2:6" x14ac:dyDescent="0.25">
      <c r="B1238" s="4">
        <v>1535</v>
      </c>
      <c r="C1238" s="11" t="str">
        <f t="shared" si="19"/>
        <v>Rheum alexandrae</v>
      </c>
      <c r="D1238" s="7" t="s">
        <v>2360</v>
      </c>
      <c r="E1238" s="6" t="s">
        <v>6</v>
      </c>
      <c r="F1238" s="5" t="s">
        <v>2359</v>
      </c>
    </row>
    <row r="1239" spans="2:6" x14ac:dyDescent="0.25">
      <c r="B1239" s="4">
        <v>1536</v>
      </c>
      <c r="C1239" s="11" t="str">
        <f t="shared" si="19"/>
        <v>Rhexia sp</v>
      </c>
      <c r="D1239" s="7" t="s">
        <v>2362</v>
      </c>
      <c r="E1239" s="6" t="s">
        <v>6</v>
      </c>
      <c r="F1239" s="5" t="s">
        <v>2361</v>
      </c>
    </row>
    <row r="1240" spans="2:6" x14ac:dyDescent="0.25">
      <c r="B1240" s="4">
        <v>1537</v>
      </c>
      <c r="C1240" s="11" t="str">
        <f t="shared" si="19"/>
        <v>Rhexia virginica</v>
      </c>
      <c r="D1240" s="7" t="s">
        <v>2364</v>
      </c>
      <c r="E1240" s="6" t="s">
        <v>6</v>
      </c>
      <c r="F1240" s="5" t="s">
        <v>2363</v>
      </c>
    </row>
    <row r="1241" spans="2:6" x14ac:dyDescent="0.25">
      <c r="B1241" s="4">
        <v>1538</v>
      </c>
      <c r="C1241" s="11" t="str">
        <f t="shared" si="19"/>
        <v>Rhodiola rosea</v>
      </c>
      <c r="D1241" s="7" t="s">
        <v>2366</v>
      </c>
      <c r="E1241" s="6" t="s">
        <v>6</v>
      </c>
      <c r="F1241" s="5" t="s">
        <v>2365</v>
      </c>
    </row>
    <row r="1242" spans="2:6" x14ac:dyDescent="0.25">
      <c r="B1242" s="4">
        <v>1539</v>
      </c>
      <c r="C1242" s="11" t="str">
        <f t="shared" si="19"/>
        <v>Rhodiola semenovii</v>
      </c>
      <c r="D1242" s="7" t="s">
        <v>2368</v>
      </c>
      <c r="E1242" s="6" t="s">
        <v>6</v>
      </c>
      <c r="F1242" s="5" t="s">
        <v>2367</v>
      </c>
    </row>
    <row r="1243" spans="2:6" x14ac:dyDescent="0.25">
      <c r="B1243" s="4">
        <v>1541</v>
      </c>
      <c r="C1243" s="11" t="str">
        <f t="shared" si="19"/>
        <v>Rhododendron calendulaceum x periclymenoides</v>
      </c>
      <c r="D1243" s="7" t="s">
        <v>2370</v>
      </c>
      <c r="E1243" s="6" t="s">
        <v>6</v>
      </c>
      <c r="F1243" s="5" t="s">
        <v>2369</v>
      </c>
    </row>
    <row r="1244" spans="2:6" x14ac:dyDescent="0.25">
      <c r="B1244" s="4">
        <v>1542</v>
      </c>
      <c r="C1244" s="11" t="str">
        <f t="shared" si="19"/>
        <v>Rhododendron ferrugineum</v>
      </c>
      <c r="D1244" s="7" t="s">
        <v>2372</v>
      </c>
      <c r="E1244" s="6" t="s">
        <v>6</v>
      </c>
      <c r="F1244" s="5" t="s">
        <v>2371</v>
      </c>
    </row>
    <row r="1245" spans="2:6" x14ac:dyDescent="0.25">
      <c r="B1245" s="4">
        <v>1543</v>
      </c>
      <c r="C1245" s="11" t="str">
        <f t="shared" si="19"/>
        <v>Rhododendron kiusianum</v>
      </c>
      <c r="D1245" s="7" t="s">
        <v>2374</v>
      </c>
      <c r="E1245" s="6" t="s">
        <v>6</v>
      </c>
      <c r="F1245" s="5" t="s">
        <v>2373</v>
      </c>
    </row>
    <row r="1246" spans="2:6" x14ac:dyDescent="0.25">
      <c r="B1246" s="4">
        <v>1544</v>
      </c>
      <c r="C1246" s="11" t="str">
        <f t="shared" si="19"/>
        <v>Rhododendron yakushimanum</v>
      </c>
      <c r="D1246" s="7" t="s">
        <v>2376</v>
      </c>
      <c r="E1246" s="6" t="s">
        <v>6</v>
      </c>
      <c r="F1246" s="5" t="s">
        <v>2375</v>
      </c>
    </row>
    <row r="1247" spans="2:6" x14ac:dyDescent="0.25">
      <c r="B1247" s="4">
        <v>1546</v>
      </c>
      <c r="C1247" s="11" t="str">
        <f t="shared" si="19"/>
        <v>Ribes amarum</v>
      </c>
      <c r="D1247" s="7" t="s">
        <v>2378</v>
      </c>
      <c r="E1247" s="6" t="s">
        <v>6</v>
      </c>
      <c r="F1247" s="5" t="s">
        <v>2377</v>
      </c>
    </row>
    <row r="1248" spans="2:6" x14ac:dyDescent="0.25">
      <c r="B1248" s="4">
        <v>1547</v>
      </c>
      <c r="C1248" s="11" t="str">
        <f t="shared" si="19"/>
        <v>Rindera sp</v>
      </c>
      <c r="D1248" s="7" t="s">
        <v>832</v>
      </c>
      <c r="E1248" s="6" t="s">
        <v>6</v>
      </c>
      <c r="F1248" s="5" t="s">
        <v>2379</v>
      </c>
    </row>
    <row r="1249" spans="2:6" x14ac:dyDescent="0.25">
      <c r="B1249" s="4">
        <v>1548</v>
      </c>
      <c r="C1249" s="11" t="str">
        <f t="shared" si="19"/>
        <v>Romulea hirta</v>
      </c>
      <c r="D1249" s="7" t="s">
        <v>2381</v>
      </c>
      <c r="E1249" s="6" t="s">
        <v>6</v>
      </c>
      <c r="F1249" s="5" t="s">
        <v>2380</v>
      </c>
    </row>
    <row r="1250" spans="2:6" x14ac:dyDescent="0.25">
      <c r="B1250" s="4">
        <v>1549</v>
      </c>
      <c r="C1250" s="11" t="str">
        <f t="shared" si="19"/>
        <v>Romulea pudica</v>
      </c>
      <c r="D1250" s="7" t="s">
        <v>2383</v>
      </c>
      <c r="E1250" s="6" t="s">
        <v>6</v>
      </c>
      <c r="F1250" s="5" t="s">
        <v>2382</v>
      </c>
    </row>
    <row r="1251" spans="2:6" x14ac:dyDescent="0.25">
      <c r="B1251" s="4">
        <v>1550</v>
      </c>
      <c r="C1251" s="11" t="str">
        <f t="shared" si="19"/>
        <v>Romulea ramiflora</v>
      </c>
      <c r="D1251" s="7" t="s">
        <v>2385</v>
      </c>
      <c r="E1251" s="6" t="s">
        <v>6</v>
      </c>
      <c r="F1251" s="5" t="s">
        <v>2384</v>
      </c>
    </row>
    <row r="1252" spans="2:6" x14ac:dyDescent="0.25">
      <c r="B1252" s="4">
        <v>1551</v>
      </c>
      <c r="C1252" s="11" t="str">
        <f t="shared" si="19"/>
        <v>Rosa glauca</v>
      </c>
      <c r="D1252" s="7" t="s">
        <v>2387</v>
      </c>
      <c r="E1252" s="6" t="s">
        <v>6</v>
      </c>
      <c r="F1252" s="5" t="s">
        <v>2386</v>
      </c>
    </row>
    <row r="1253" spans="2:6" x14ac:dyDescent="0.25">
      <c r="B1253" s="4">
        <v>1554</v>
      </c>
      <c r="C1253" s="11" t="str">
        <f t="shared" si="19"/>
        <v>Rosa spinosissima</v>
      </c>
      <c r="D1253" s="7" t="s">
        <v>2389</v>
      </c>
      <c r="E1253" s="6" t="s">
        <v>6</v>
      </c>
      <c r="F1253" s="5" t="s">
        <v>2388</v>
      </c>
    </row>
    <row r="1254" spans="2:6" x14ac:dyDescent="0.25">
      <c r="B1254" s="4">
        <v>1555</v>
      </c>
      <c r="C1254" s="11" t="str">
        <f t="shared" si="19"/>
        <v>Roscoea humeana</v>
      </c>
      <c r="D1254" s="7" t="s">
        <v>2391</v>
      </c>
      <c r="E1254" s="6" t="s">
        <v>6</v>
      </c>
      <c r="F1254" s="5" t="s">
        <v>2390</v>
      </c>
    </row>
    <row r="1255" spans="2:6" x14ac:dyDescent="0.25">
      <c r="B1255" s="4">
        <v>1556</v>
      </c>
      <c r="C1255" s="11" t="str">
        <f t="shared" si="19"/>
        <v>Roscoea scillifolia</v>
      </c>
      <c r="D1255" s="7" t="s">
        <v>2393</v>
      </c>
      <c r="E1255" s="6" t="s">
        <v>6</v>
      </c>
      <c r="F1255" s="5" t="s">
        <v>2392</v>
      </c>
    </row>
    <row r="1256" spans="2:6" x14ac:dyDescent="0.25">
      <c r="B1256" s="4">
        <v>1557</v>
      </c>
      <c r="C1256" s="11" t="str">
        <f t="shared" si="19"/>
        <v>Roscoea scillifolia f atropurpurea</v>
      </c>
      <c r="D1256" s="7" t="s">
        <v>2395</v>
      </c>
      <c r="E1256" s="6" t="s">
        <v>6</v>
      </c>
      <c r="F1256" s="5" t="s">
        <v>2394</v>
      </c>
    </row>
    <row r="1257" spans="2:6" x14ac:dyDescent="0.25">
      <c r="B1257" s="4">
        <v>1558</v>
      </c>
      <c r="C1257" s="11" t="str">
        <f t="shared" si="19"/>
        <v>Roscoea tibetica</v>
      </c>
      <c r="D1257" s="7" t="s">
        <v>2397</v>
      </c>
      <c r="E1257" s="6" t="s">
        <v>6</v>
      </c>
      <c r="F1257" s="5" t="s">
        <v>2396</v>
      </c>
    </row>
    <row r="1258" spans="2:6" x14ac:dyDescent="0.25">
      <c r="B1258" s="4">
        <v>1559</v>
      </c>
      <c r="C1258" s="11" t="str">
        <f t="shared" si="19"/>
        <v>Roscoea tibetica (ex Yunnan, China)</v>
      </c>
      <c r="D1258" s="7" t="s">
        <v>2399</v>
      </c>
      <c r="E1258" s="6" t="s">
        <v>6</v>
      </c>
      <c r="F1258" s="5" t="s">
        <v>2398</v>
      </c>
    </row>
    <row r="1259" spans="2:6" x14ac:dyDescent="0.25">
      <c r="B1259" s="4">
        <v>1560</v>
      </c>
      <c r="C1259" s="11" t="str">
        <f t="shared" si="19"/>
        <v>Rosularia sempervivum</v>
      </c>
      <c r="D1259" s="7" t="s">
        <v>2401</v>
      </c>
      <c r="E1259" s="6" t="s">
        <v>6</v>
      </c>
      <c r="F1259" s="5" t="s">
        <v>2400</v>
      </c>
    </row>
    <row r="1260" spans="2:6" x14ac:dyDescent="0.25">
      <c r="B1260" s="4">
        <v>1561</v>
      </c>
      <c r="C1260" s="11" t="str">
        <f t="shared" si="19"/>
        <v>Rudbeckia hirta</v>
      </c>
      <c r="D1260" s="7" t="s">
        <v>2403</v>
      </c>
      <c r="E1260" s="6" t="s">
        <v>6</v>
      </c>
      <c r="F1260" s="5" t="s">
        <v>2402</v>
      </c>
    </row>
    <row r="1261" spans="2:6" x14ac:dyDescent="0.25">
      <c r="B1261" s="4">
        <v>1562</v>
      </c>
      <c r="C1261" s="11" t="str">
        <f t="shared" si="19"/>
        <v>Rudbeckia triloba</v>
      </c>
      <c r="D1261" s="7" t="s">
        <v>2405</v>
      </c>
      <c r="E1261" s="6" t="s">
        <v>6</v>
      </c>
      <c r="F1261" s="5" t="s">
        <v>2404</v>
      </c>
    </row>
    <row r="1262" spans="2:6" x14ac:dyDescent="0.25">
      <c r="B1262" s="4">
        <v>1564</v>
      </c>
      <c r="C1262" s="11" t="str">
        <f t="shared" si="19"/>
        <v>Ruellia humilis</v>
      </c>
      <c r="D1262" s="7" t="s">
        <v>2407</v>
      </c>
      <c r="E1262" s="6" t="s">
        <v>6</v>
      </c>
      <c r="F1262" s="5" t="s">
        <v>2406</v>
      </c>
    </row>
    <row r="1263" spans="2:6" x14ac:dyDescent="0.25">
      <c r="B1263" s="4">
        <v>1565</v>
      </c>
      <c r="C1263" s="11" t="str">
        <f t="shared" si="19"/>
        <v>Salpiglossis sinuata 'Casino Mixed'</v>
      </c>
      <c r="D1263" s="7" t="s">
        <v>2409</v>
      </c>
      <c r="E1263" s="6" t="s">
        <v>6</v>
      </c>
      <c r="F1263" s="5" t="s">
        <v>2408</v>
      </c>
    </row>
    <row r="1264" spans="2:6" x14ac:dyDescent="0.25">
      <c r="B1264" s="4">
        <v>1566</v>
      </c>
      <c r="C1264" s="11" t="str">
        <f t="shared" si="19"/>
        <v>Salvia argentea</v>
      </c>
      <c r="D1264" s="7" t="s">
        <v>2411</v>
      </c>
      <c r="E1264" s="6" t="s">
        <v>6</v>
      </c>
      <c r="F1264" s="5" t="s">
        <v>2410</v>
      </c>
    </row>
    <row r="1265" spans="2:6" x14ac:dyDescent="0.25">
      <c r="B1265" s="4">
        <v>1567</v>
      </c>
      <c r="C1265" s="11" t="str">
        <f t="shared" si="19"/>
        <v>Salvia azurea</v>
      </c>
      <c r="D1265" s="7" t="s">
        <v>2413</v>
      </c>
      <c r="E1265" s="6" t="s">
        <v>6</v>
      </c>
      <c r="F1265" s="5" t="s">
        <v>2412</v>
      </c>
    </row>
    <row r="1266" spans="2:6" x14ac:dyDescent="0.25">
      <c r="B1266" s="4">
        <v>1568</v>
      </c>
      <c r="C1266" s="11" t="str">
        <f t="shared" si="19"/>
        <v>Salvia blepharophylla</v>
      </c>
      <c r="D1266" s="7" t="s">
        <v>2415</v>
      </c>
      <c r="E1266" s="6" t="s">
        <v>6</v>
      </c>
      <c r="F1266" s="5" t="s">
        <v>2414</v>
      </c>
    </row>
    <row r="1267" spans="2:6" x14ac:dyDescent="0.25">
      <c r="B1267" s="4">
        <v>1569</v>
      </c>
      <c r="C1267" s="11" t="str">
        <f t="shared" si="19"/>
        <v>Salvia caespitosa</v>
      </c>
      <c r="D1267" s="7" t="s">
        <v>2417</v>
      </c>
      <c r="E1267" s="6" t="s">
        <v>6</v>
      </c>
      <c r="F1267" s="5" t="s">
        <v>2416</v>
      </c>
    </row>
    <row r="1268" spans="2:6" x14ac:dyDescent="0.25">
      <c r="B1268" s="4">
        <v>1570</v>
      </c>
      <c r="C1268" s="11" t="str">
        <f t="shared" si="19"/>
        <v>Salvia canariensis</v>
      </c>
      <c r="D1268" s="7" t="s">
        <v>2419</v>
      </c>
      <c r="E1268" s="6" t="s">
        <v>6</v>
      </c>
      <c r="F1268" s="5" t="s">
        <v>2418</v>
      </c>
    </row>
    <row r="1269" spans="2:6" x14ac:dyDescent="0.25">
      <c r="B1269" s="4">
        <v>1571</v>
      </c>
      <c r="C1269" s="11" t="str">
        <f t="shared" si="19"/>
        <v>Salvia canescens</v>
      </c>
      <c r="D1269" s="7" t="s">
        <v>2421</v>
      </c>
      <c r="E1269" s="6" t="s">
        <v>6</v>
      </c>
      <c r="F1269" s="5" t="s">
        <v>2420</v>
      </c>
    </row>
    <row r="1270" spans="2:6" x14ac:dyDescent="0.25">
      <c r="B1270" s="4">
        <v>1572</v>
      </c>
      <c r="C1270" s="11" t="str">
        <f t="shared" si="19"/>
        <v>Salvia 'Christine Yeo'</v>
      </c>
      <c r="D1270" s="7" t="s">
        <v>2423</v>
      </c>
      <c r="E1270" s="6" t="s">
        <v>6</v>
      </c>
      <c r="F1270" s="5" t="s">
        <v>2422</v>
      </c>
    </row>
    <row r="1271" spans="2:6" x14ac:dyDescent="0.25">
      <c r="B1271" s="4">
        <v>1573</v>
      </c>
      <c r="C1271" s="11" t="str">
        <f t="shared" si="19"/>
        <v>Salvia cyanescens</v>
      </c>
      <c r="D1271" s="7" t="s">
        <v>2425</v>
      </c>
      <c r="E1271" s="6" t="s">
        <v>6</v>
      </c>
      <c r="F1271" s="5" t="s">
        <v>2424</v>
      </c>
    </row>
    <row r="1272" spans="2:6" x14ac:dyDescent="0.25">
      <c r="B1272" s="4">
        <v>1574</v>
      </c>
      <c r="C1272" s="11" t="str">
        <f t="shared" si="19"/>
        <v>Salvia darcyi</v>
      </c>
      <c r="D1272" s="7" t="s">
        <v>2427</v>
      </c>
      <c r="E1272" s="6" t="s">
        <v>6</v>
      </c>
      <c r="F1272" s="5" t="s">
        <v>2426</v>
      </c>
    </row>
    <row r="1273" spans="2:6" x14ac:dyDescent="0.25">
      <c r="B1273" s="4">
        <v>1575</v>
      </c>
      <c r="C1273" s="11" t="str">
        <f t="shared" si="19"/>
        <v>Salvia dorrii</v>
      </c>
      <c r="D1273" s="7" t="s">
        <v>2429</v>
      </c>
      <c r="E1273" s="6" t="s">
        <v>6</v>
      </c>
      <c r="F1273" s="5" t="s">
        <v>2428</v>
      </c>
    </row>
    <row r="1274" spans="2:6" x14ac:dyDescent="0.25">
      <c r="B1274" s="4">
        <v>1576</v>
      </c>
      <c r="C1274" s="11" t="str">
        <f t="shared" si="19"/>
        <v>Salvia forskaohlei</v>
      </c>
      <c r="D1274" s="7" t="s">
        <v>2431</v>
      </c>
      <c r="E1274" s="6" t="s">
        <v>6</v>
      </c>
      <c r="F1274" s="5" t="s">
        <v>2430</v>
      </c>
    </row>
    <row r="1275" spans="2:6" x14ac:dyDescent="0.25">
      <c r="B1275" s="4">
        <v>1577</v>
      </c>
      <c r="C1275" s="11" t="str">
        <f t="shared" si="19"/>
        <v>Salvia glabrescens 'Autumn Equinox'</v>
      </c>
      <c r="D1275" s="7" t="s">
        <v>2433</v>
      </c>
      <c r="E1275" s="6" t="s">
        <v>6</v>
      </c>
      <c r="F1275" s="5" t="s">
        <v>2432</v>
      </c>
    </row>
    <row r="1276" spans="2:6" x14ac:dyDescent="0.25">
      <c r="B1276" s="4">
        <v>1578</v>
      </c>
      <c r="C1276" s="11" t="str">
        <f t="shared" si="19"/>
        <v>Salvia glutinosa</v>
      </c>
      <c r="D1276" s="7" t="s">
        <v>2435</v>
      </c>
      <c r="E1276" s="6" t="s">
        <v>6</v>
      </c>
      <c r="F1276" s="5" t="s">
        <v>2434</v>
      </c>
    </row>
    <row r="1277" spans="2:6" x14ac:dyDescent="0.25">
      <c r="B1277" s="4">
        <v>1579</v>
      </c>
      <c r="C1277" s="11" t="str">
        <f t="shared" si="19"/>
        <v>Salvia greggii</v>
      </c>
      <c r="D1277" s="7" t="s">
        <v>2437</v>
      </c>
      <c r="E1277" s="6" t="s">
        <v>6</v>
      </c>
      <c r="F1277" s="5" t="s">
        <v>2436</v>
      </c>
    </row>
    <row r="1278" spans="2:6" x14ac:dyDescent="0.25">
      <c r="B1278" s="4">
        <v>1580</v>
      </c>
      <c r="C1278" s="11" t="str">
        <f t="shared" si="19"/>
        <v>Salvia greggii</v>
      </c>
      <c r="D1278" s="7" t="s">
        <v>2438</v>
      </c>
      <c r="E1278" s="6" t="s">
        <v>6</v>
      </c>
      <c r="F1278" s="5" t="s">
        <v>2436</v>
      </c>
    </row>
    <row r="1279" spans="2:6" x14ac:dyDescent="0.25">
      <c r="B1279" s="4">
        <v>1581</v>
      </c>
      <c r="C1279" s="11" t="str">
        <f t="shared" si="19"/>
        <v>Salvia greggii</v>
      </c>
      <c r="D1279" s="7" t="s">
        <v>2439</v>
      </c>
      <c r="E1279" s="6" t="s">
        <v>6</v>
      </c>
      <c r="F1279" s="5" t="s">
        <v>2436</v>
      </c>
    </row>
    <row r="1280" spans="2:6" x14ac:dyDescent="0.25">
      <c r="B1280" s="4">
        <v>1582</v>
      </c>
      <c r="C1280" s="11" t="str">
        <f t="shared" si="19"/>
        <v>Salvia greggii</v>
      </c>
      <c r="D1280" s="7" t="s">
        <v>2440</v>
      </c>
      <c r="E1280" s="6" t="s">
        <v>6</v>
      </c>
      <c r="F1280" s="5" t="s">
        <v>2436</v>
      </c>
    </row>
    <row r="1281" spans="2:6" x14ac:dyDescent="0.25">
      <c r="B1281" s="4">
        <v>1583</v>
      </c>
      <c r="C1281" s="11" t="str">
        <f t="shared" si="19"/>
        <v>Salvia greggii (cold-hardy strain)</v>
      </c>
      <c r="D1281" s="7" t="s">
        <v>2442</v>
      </c>
      <c r="E1281" s="6" t="s">
        <v>6</v>
      </c>
      <c r="F1281" s="5" t="s">
        <v>2441</v>
      </c>
    </row>
    <row r="1282" spans="2:6" x14ac:dyDescent="0.25">
      <c r="B1282" s="4">
        <v>1584</v>
      </c>
      <c r="C1282" s="11" t="str">
        <f t="shared" si="19"/>
        <v>Salvia henryi</v>
      </c>
      <c r="D1282" s="7" t="s">
        <v>2444</v>
      </c>
      <c r="E1282" s="6" t="s">
        <v>6</v>
      </c>
      <c r="F1282" s="5" t="s">
        <v>2443</v>
      </c>
    </row>
    <row r="1283" spans="2:6" x14ac:dyDescent="0.25">
      <c r="B1283" s="4">
        <v>1585</v>
      </c>
      <c r="C1283" s="11" t="str">
        <f t="shared" si="19"/>
        <v>Salvia jurisicii</v>
      </c>
      <c r="D1283" s="7" t="s">
        <v>2446</v>
      </c>
      <c r="E1283" s="6" t="s">
        <v>6</v>
      </c>
      <c r="F1283" s="5" t="s">
        <v>2445</v>
      </c>
    </row>
    <row r="1284" spans="2:6" x14ac:dyDescent="0.25">
      <c r="B1284" s="4">
        <v>1586</v>
      </c>
      <c r="C1284" s="11" t="str">
        <f t="shared" ref="C1284:C1347" si="20">HYPERLINK("https://www.google.com/search?q="&amp;F1284,F1284)</f>
        <v>Salvia lyrata</v>
      </c>
      <c r="D1284" s="7" t="s">
        <v>2448</v>
      </c>
      <c r="E1284" s="6" t="s">
        <v>6</v>
      </c>
      <c r="F1284" s="5" t="s">
        <v>2447</v>
      </c>
    </row>
    <row r="1285" spans="2:6" x14ac:dyDescent="0.25">
      <c r="B1285" s="4">
        <v>1587</v>
      </c>
      <c r="C1285" s="11" t="str">
        <f t="shared" si="20"/>
        <v>Salvia 'Madeline'</v>
      </c>
      <c r="D1285" s="7" t="s">
        <v>2450</v>
      </c>
      <c r="E1285" s="6" t="s">
        <v>6</v>
      </c>
      <c r="F1285" s="5" t="s">
        <v>2449</v>
      </c>
    </row>
    <row r="1286" spans="2:6" x14ac:dyDescent="0.25">
      <c r="B1286" s="4">
        <v>1588</v>
      </c>
      <c r="C1286" s="11" t="str">
        <f t="shared" si="20"/>
        <v>Salvia microphylla</v>
      </c>
      <c r="D1286" s="7" t="s">
        <v>2452</v>
      </c>
      <c r="E1286" s="6" t="s">
        <v>6</v>
      </c>
      <c r="F1286" s="5" t="s">
        <v>2451</v>
      </c>
    </row>
    <row r="1287" spans="2:6" x14ac:dyDescent="0.25">
      <c r="B1287" s="4">
        <v>1589</v>
      </c>
      <c r="C1287" s="11" t="str">
        <f t="shared" si="20"/>
        <v>Salvia moorcroftiana</v>
      </c>
      <c r="D1287" s="7" t="s">
        <v>2454</v>
      </c>
      <c r="E1287" s="6" t="s">
        <v>6</v>
      </c>
      <c r="F1287" s="5" t="s">
        <v>2453</v>
      </c>
    </row>
    <row r="1288" spans="2:6" x14ac:dyDescent="0.25">
      <c r="B1288" s="4">
        <v>1590</v>
      </c>
      <c r="C1288" s="11" t="str">
        <f t="shared" si="20"/>
        <v>Salvia pachyphylla</v>
      </c>
      <c r="D1288" s="7" t="s">
        <v>2456</v>
      </c>
      <c r="E1288" s="6" t="s">
        <v>6</v>
      </c>
      <c r="F1288" s="5" t="s">
        <v>2455</v>
      </c>
    </row>
    <row r="1289" spans="2:6" x14ac:dyDescent="0.25">
      <c r="B1289" s="4">
        <v>1591</v>
      </c>
      <c r="C1289" s="11" t="str">
        <f t="shared" si="20"/>
        <v>Salvia patens (z7 hardy w/mulch)</v>
      </c>
      <c r="D1289" s="7" t="s">
        <v>2458</v>
      </c>
      <c r="E1289" s="6" t="s">
        <v>6</v>
      </c>
      <c r="F1289" s="5" t="s">
        <v>2457</v>
      </c>
    </row>
    <row r="1290" spans="2:6" x14ac:dyDescent="0.25">
      <c r="B1290" s="4">
        <v>1592</v>
      </c>
      <c r="C1290" s="11" t="str">
        <f t="shared" si="20"/>
        <v>Salvia pisidica</v>
      </c>
      <c r="D1290" s="7" t="s">
        <v>2460</v>
      </c>
      <c r="E1290" s="6" t="s">
        <v>6</v>
      </c>
      <c r="F1290" s="5" t="s">
        <v>2459</v>
      </c>
    </row>
    <row r="1291" spans="2:6" x14ac:dyDescent="0.25">
      <c r="B1291" s="4">
        <v>1593</v>
      </c>
      <c r="C1291" s="11" t="str">
        <f t="shared" si="20"/>
        <v>Salvia pratensis (PI)</v>
      </c>
      <c r="D1291" s="7" t="s">
        <v>2462</v>
      </c>
      <c r="E1291" s="6" t="s">
        <v>6</v>
      </c>
      <c r="F1291" s="5" t="s">
        <v>2461</v>
      </c>
    </row>
    <row r="1292" spans="2:6" x14ac:dyDescent="0.25">
      <c r="B1292" s="4">
        <v>1594</v>
      </c>
      <c r="C1292" s="11" t="str">
        <f t="shared" si="20"/>
        <v>Salvia przewalskii</v>
      </c>
      <c r="D1292" s="7" t="s">
        <v>2464</v>
      </c>
      <c r="E1292" s="6" t="s">
        <v>6</v>
      </c>
      <c r="F1292" s="5" t="s">
        <v>2463</v>
      </c>
    </row>
    <row r="1293" spans="2:6" x14ac:dyDescent="0.25">
      <c r="B1293" s="4">
        <v>1595</v>
      </c>
      <c r="C1293" s="11" t="str">
        <f t="shared" si="20"/>
        <v>Salvia recognita</v>
      </c>
      <c r="D1293" s="7" t="s">
        <v>2466</v>
      </c>
      <c r="E1293" s="6" t="s">
        <v>6</v>
      </c>
      <c r="F1293" s="5" t="s">
        <v>2465</v>
      </c>
    </row>
    <row r="1294" spans="2:6" x14ac:dyDescent="0.25">
      <c r="B1294" s="4">
        <v>1596</v>
      </c>
      <c r="C1294" s="11" t="str">
        <f t="shared" si="20"/>
        <v>Salvia reptans</v>
      </c>
      <c r="D1294" s="7" t="s">
        <v>2468</v>
      </c>
      <c r="E1294" s="6" t="s">
        <v>6</v>
      </c>
      <c r="F1294" s="5" t="s">
        <v>2467</v>
      </c>
    </row>
    <row r="1295" spans="2:6" x14ac:dyDescent="0.25">
      <c r="B1295" s="4">
        <v>1597</v>
      </c>
      <c r="C1295" s="11" t="str">
        <f t="shared" si="20"/>
        <v>Salvia roemeriana</v>
      </c>
      <c r="D1295" s="7" t="s">
        <v>2470</v>
      </c>
      <c r="E1295" s="6" t="s">
        <v>6</v>
      </c>
      <c r="F1295" s="5" t="s">
        <v>2469</v>
      </c>
    </row>
    <row r="1296" spans="2:6" x14ac:dyDescent="0.25">
      <c r="B1296" s="4">
        <v>1598</v>
      </c>
      <c r="C1296" s="11" t="str">
        <f t="shared" si="20"/>
        <v>Salvia rosifolia</v>
      </c>
      <c r="D1296" s="7" t="s">
        <v>2472</v>
      </c>
      <c r="E1296" s="6" t="s">
        <v>6</v>
      </c>
      <c r="F1296" s="5" t="s">
        <v>2471</v>
      </c>
    </row>
    <row r="1297" spans="2:6" x14ac:dyDescent="0.25">
      <c r="B1297" s="4">
        <v>1599</v>
      </c>
      <c r="C1297" s="11" t="str">
        <f t="shared" si="20"/>
        <v>Salvia semiatrata</v>
      </c>
      <c r="D1297" s="7" t="s">
        <v>2474</v>
      </c>
      <c r="E1297" s="6" t="s">
        <v>6</v>
      </c>
      <c r="F1297" s="5" t="s">
        <v>2473</v>
      </c>
    </row>
    <row r="1298" spans="2:6" x14ac:dyDescent="0.25">
      <c r="B1298" s="4">
        <v>1600</v>
      </c>
      <c r="C1298" s="11" t="str">
        <f t="shared" si="20"/>
        <v>Salvia sp (not S. argentea)</v>
      </c>
      <c r="D1298" s="7" t="s">
        <v>2476</v>
      </c>
      <c r="E1298" s="6" t="s">
        <v>6</v>
      </c>
      <c r="F1298" s="5" t="s">
        <v>2475</v>
      </c>
    </row>
    <row r="1299" spans="2:6" x14ac:dyDescent="0.25">
      <c r="B1299" s="4">
        <v>1601</v>
      </c>
      <c r="C1299" s="11" t="str">
        <f t="shared" si="20"/>
        <v>Sanguinaria canadensis</v>
      </c>
      <c r="D1299" s="7" t="s">
        <v>2478</v>
      </c>
      <c r="E1299" s="6" t="s">
        <v>6</v>
      </c>
      <c r="F1299" s="5" t="s">
        <v>2477</v>
      </c>
    </row>
    <row r="1300" spans="2:6" x14ac:dyDescent="0.25">
      <c r="B1300" s="4">
        <v>1602</v>
      </c>
      <c r="C1300" s="11" t="str">
        <f t="shared" si="20"/>
        <v>Sanguinaria canadensis (moist packed)</v>
      </c>
      <c r="D1300" s="7" t="s">
        <v>2480</v>
      </c>
      <c r="E1300" s="6" t="s">
        <v>6</v>
      </c>
      <c r="F1300" s="5" t="s">
        <v>2479</v>
      </c>
    </row>
    <row r="1301" spans="2:6" x14ac:dyDescent="0.25">
      <c r="B1301" s="4">
        <v>1603</v>
      </c>
      <c r="C1301" s="11" t="str">
        <f t="shared" si="20"/>
        <v>Sanguisorba officinalis 'Red Thunder'</v>
      </c>
      <c r="D1301" s="7" t="s">
        <v>2482</v>
      </c>
      <c r="E1301" s="6" t="s">
        <v>6</v>
      </c>
      <c r="F1301" s="5" t="s">
        <v>2481</v>
      </c>
    </row>
    <row r="1302" spans="2:6" x14ac:dyDescent="0.25">
      <c r="B1302" s="4">
        <v>1604</v>
      </c>
      <c r="C1302" s="11" t="str">
        <f t="shared" si="20"/>
        <v>Sanguisorba tenuifolia 'Rubra'</v>
      </c>
      <c r="D1302" s="7" t="s">
        <v>2484</v>
      </c>
      <c r="E1302" s="6" t="s">
        <v>6</v>
      </c>
      <c r="F1302" s="5" t="s">
        <v>2483</v>
      </c>
    </row>
    <row r="1303" spans="2:6" x14ac:dyDescent="0.25">
      <c r="B1303" s="4">
        <v>1605</v>
      </c>
      <c r="C1303" s="11" t="str">
        <f t="shared" si="20"/>
        <v>Saponaria caespitosa</v>
      </c>
      <c r="D1303" s="7" t="s">
        <v>2486</v>
      </c>
      <c r="E1303" s="6" t="s">
        <v>6</v>
      </c>
      <c r="F1303" s="5" t="s">
        <v>2485</v>
      </c>
    </row>
    <row r="1304" spans="2:6" x14ac:dyDescent="0.25">
      <c r="B1304" s="4">
        <v>1606</v>
      </c>
      <c r="C1304" s="11" t="str">
        <f t="shared" si="20"/>
        <v>Saponaria cypria</v>
      </c>
      <c r="D1304" s="7" t="s">
        <v>2488</v>
      </c>
      <c r="E1304" s="6" t="s">
        <v>6</v>
      </c>
      <c r="F1304" s="5" t="s">
        <v>2487</v>
      </c>
    </row>
    <row r="1305" spans="2:6" x14ac:dyDescent="0.25">
      <c r="B1305" s="4">
        <v>1607</v>
      </c>
      <c r="C1305" s="11" t="str">
        <f t="shared" si="20"/>
        <v>Saponaria ocymoides</v>
      </c>
      <c r="D1305" s="7" t="s">
        <v>2490</v>
      </c>
      <c r="E1305" s="6" t="s">
        <v>6</v>
      </c>
      <c r="F1305" s="5" t="s">
        <v>2489</v>
      </c>
    </row>
    <row r="1306" spans="2:6" x14ac:dyDescent="0.25">
      <c r="B1306" s="4">
        <v>1608</v>
      </c>
      <c r="C1306" s="11" t="str">
        <f t="shared" si="20"/>
        <v>Saponaria ocymoides</v>
      </c>
      <c r="D1306" s="7" t="s">
        <v>2491</v>
      </c>
      <c r="E1306" s="6" t="s">
        <v>6</v>
      </c>
      <c r="F1306" s="5" t="s">
        <v>2489</v>
      </c>
    </row>
    <row r="1307" spans="2:6" x14ac:dyDescent="0.25">
      <c r="B1307" s="4">
        <v>1610</v>
      </c>
      <c r="C1307" s="11" t="str">
        <f t="shared" si="20"/>
        <v>Sarracenia moorei (x) 'Conversation Piece'</v>
      </c>
      <c r="D1307" s="7" t="s">
        <v>2493</v>
      </c>
      <c r="E1307" s="6" t="s">
        <v>6</v>
      </c>
      <c r="F1307" s="5" t="s">
        <v>2492</v>
      </c>
    </row>
    <row r="1308" spans="2:6" x14ac:dyDescent="0.25">
      <c r="B1308" s="4">
        <v>1611</v>
      </c>
      <c r="C1308" s="11" t="str">
        <f t="shared" si="20"/>
        <v>Sarracenia purpurea</v>
      </c>
      <c r="D1308" s="7" t="s">
        <v>2495</v>
      </c>
      <c r="E1308" s="6" t="s">
        <v>6</v>
      </c>
      <c r="F1308" s="5" t="s">
        <v>2494</v>
      </c>
    </row>
    <row r="1309" spans="2:6" x14ac:dyDescent="0.25">
      <c r="B1309" s="4">
        <v>1612</v>
      </c>
      <c r="C1309" s="11" t="str">
        <f t="shared" si="20"/>
        <v>Saruma henryi (moist packed)</v>
      </c>
      <c r="D1309" s="7" t="s">
        <v>2497</v>
      </c>
      <c r="E1309" s="6" t="s">
        <v>6</v>
      </c>
      <c r="F1309" s="5" t="s">
        <v>2496</v>
      </c>
    </row>
    <row r="1310" spans="2:6" x14ac:dyDescent="0.25">
      <c r="B1310" s="4">
        <v>1613</v>
      </c>
      <c r="C1310" s="11" t="str">
        <f t="shared" si="20"/>
        <v>Sauromatum venosum</v>
      </c>
      <c r="D1310" s="7" t="s">
        <v>2499</v>
      </c>
      <c r="E1310" s="6" t="s">
        <v>6</v>
      </c>
      <c r="F1310" s="5" t="s">
        <v>2498</v>
      </c>
    </row>
    <row r="1311" spans="2:6" x14ac:dyDescent="0.25">
      <c r="B1311" s="4">
        <v>1615</v>
      </c>
      <c r="C1311" s="11" t="str">
        <f t="shared" si="20"/>
        <v>Saxifraga callosa</v>
      </c>
      <c r="D1311" s="7" t="s">
        <v>2501</v>
      </c>
      <c r="E1311" s="6" t="s">
        <v>6</v>
      </c>
      <c r="F1311" s="5" t="s">
        <v>2500</v>
      </c>
    </row>
    <row r="1312" spans="2:6" x14ac:dyDescent="0.25">
      <c r="B1312" s="4">
        <v>1617</v>
      </c>
      <c r="C1312" s="11" t="str">
        <f t="shared" si="20"/>
        <v>Saxifraga cochlearis</v>
      </c>
      <c r="D1312" s="7" t="s">
        <v>2503</v>
      </c>
      <c r="E1312" s="6" t="s">
        <v>6</v>
      </c>
      <c r="F1312" s="5" t="s">
        <v>2502</v>
      </c>
    </row>
    <row r="1313" spans="2:6" x14ac:dyDescent="0.25">
      <c r="B1313" s="4">
        <v>1618</v>
      </c>
      <c r="C1313" s="11" t="str">
        <f t="shared" si="20"/>
        <v>Saxifraga crustata</v>
      </c>
      <c r="D1313" s="7" t="s">
        <v>2505</v>
      </c>
      <c r="E1313" s="6" t="s">
        <v>6</v>
      </c>
      <c r="F1313" s="5" t="s">
        <v>2504</v>
      </c>
    </row>
    <row r="1314" spans="2:6" x14ac:dyDescent="0.25">
      <c r="B1314" s="4">
        <v>1619</v>
      </c>
      <c r="C1314" s="11" t="str">
        <f t="shared" si="20"/>
        <v>Saxifraga macnabiana (x)</v>
      </c>
      <c r="D1314" s="7" t="s">
        <v>2507</v>
      </c>
      <c r="E1314" s="6" t="s">
        <v>6</v>
      </c>
      <c r="F1314" s="5" t="s">
        <v>2506</v>
      </c>
    </row>
    <row r="1315" spans="2:6" x14ac:dyDescent="0.25">
      <c r="B1315" s="4">
        <v>1620</v>
      </c>
      <c r="C1315" s="11" t="str">
        <f t="shared" si="20"/>
        <v>Saxifraga Mossy Group</v>
      </c>
      <c r="D1315" s="7" t="s">
        <v>2509</v>
      </c>
      <c r="E1315" s="6" t="s">
        <v>6</v>
      </c>
      <c r="F1315" s="5" t="s">
        <v>2508</v>
      </c>
    </row>
    <row r="1316" spans="2:6" x14ac:dyDescent="0.25">
      <c r="B1316" s="4">
        <v>1621</v>
      </c>
      <c r="C1316" s="11" t="str">
        <f t="shared" si="20"/>
        <v>Saxifraga paniculata</v>
      </c>
      <c r="D1316" s="7" t="s">
        <v>2511</v>
      </c>
      <c r="E1316" s="6" t="s">
        <v>6</v>
      </c>
      <c r="F1316" s="5" t="s">
        <v>2510</v>
      </c>
    </row>
    <row r="1317" spans="2:6" x14ac:dyDescent="0.25">
      <c r="B1317" s="4">
        <v>1624</v>
      </c>
      <c r="C1317" s="11" t="str">
        <f t="shared" si="20"/>
        <v>Saxifraga vayredana</v>
      </c>
      <c r="D1317" s="7" t="s">
        <v>2513</v>
      </c>
      <c r="E1317" s="6" t="s">
        <v>6</v>
      </c>
      <c r="F1317" s="5" t="s">
        <v>2512</v>
      </c>
    </row>
    <row r="1318" spans="2:6" x14ac:dyDescent="0.25">
      <c r="B1318" s="4">
        <v>1626</v>
      </c>
      <c r="C1318" s="11" t="str">
        <f t="shared" si="20"/>
        <v>Schizachyrium scoparium 'Cinnamon Sticks'</v>
      </c>
      <c r="D1318" s="7" t="s">
        <v>2515</v>
      </c>
      <c r="E1318" s="6" t="s">
        <v>6</v>
      </c>
      <c r="F1318" s="5" t="s">
        <v>2514</v>
      </c>
    </row>
    <row r="1319" spans="2:6" x14ac:dyDescent="0.25">
      <c r="B1319" s="4">
        <v>1627</v>
      </c>
      <c r="C1319" s="11" t="str">
        <f t="shared" si="20"/>
        <v>Sciadopitys verticillata</v>
      </c>
      <c r="D1319" s="7" t="s">
        <v>2517</v>
      </c>
      <c r="E1319" s="6" t="s">
        <v>6</v>
      </c>
      <c r="F1319" s="5" t="s">
        <v>2516</v>
      </c>
    </row>
    <row r="1320" spans="2:6" x14ac:dyDescent="0.25">
      <c r="B1320" s="4">
        <v>1628</v>
      </c>
      <c r="C1320" s="11" t="str">
        <f t="shared" si="20"/>
        <v>Scilla amoena</v>
      </c>
      <c r="D1320" s="7" t="s">
        <v>2519</v>
      </c>
      <c r="E1320" s="6" t="s">
        <v>6</v>
      </c>
      <c r="F1320" s="5" t="s">
        <v>2518</v>
      </c>
    </row>
    <row r="1321" spans="2:6" x14ac:dyDescent="0.25">
      <c r="B1321" s="4">
        <v>1629</v>
      </c>
      <c r="C1321" s="11" t="str">
        <f t="shared" si="20"/>
        <v>Scilla forbesii 'Pink Giant'</v>
      </c>
      <c r="D1321" s="7" t="s">
        <v>2521</v>
      </c>
      <c r="E1321" s="6" t="s">
        <v>6</v>
      </c>
      <c r="F1321" s="5" t="s">
        <v>2520</v>
      </c>
    </row>
    <row r="1322" spans="2:6" x14ac:dyDescent="0.25">
      <c r="B1322" s="4">
        <v>1630</v>
      </c>
      <c r="C1322" s="11" t="str">
        <f t="shared" si="20"/>
        <v>Scilla litardierei</v>
      </c>
      <c r="D1322" s="7" t="s">
        <v>2523</v>
      </c>
      <c r="E1322" s="6" t="s">
        <v>6</v>
      </c>
      <c r="F1322" s="5" t="s">
        <v>2522</v>
      </c>
    </row>
    <row r="1323" spans="2:6" x14ac:dyDescent="0.25">
      <c r="B1323" s="4">
        <v>1632</v>
      </c>
      <c r="C1323" s="11" t="str">
        <f t="shared" si="20"/>
        <v>Scilla monophyllos</v>
      </c>
      <c r="D1323" s="7" t="s">
        <v>2525</v>
      </c>
      <c r="E1323" s="6" t="s">
        <v>6</v>
      </c>
      <c r="F1323" s="5" t="s">
        <v>2524</v>
      </c>
    </row>
    <row r="1324" spans="2:6" x14ac:dyDescent="0.25">
      <c r="B1324" s="4">
        <v>1633</v>
      </c>
      <c r="C1324" s="11" t="str">
        <f t="shared" si="20"/>
        <v>Scilla sibrose (x) (rosenii x siberica) ex Ruksans</v>
      </c>
      <c r="D1324" s="7" t="s">
        <v>2527</v>
      </c>
      <c r="E1324" s="6" t="s">
        <v>6</v>
      </c>
      <c r="F1324" s="5" t="s">
        <v>2526</v>
      </c>
    </row>
    <row r="1325" spans="2:6" x14ac:dyDescent="0.25">
      <c r="B1325" s="4">
        <v>1635</v>
      </c>
      <c r="C1325" s="11" t="str">
        <f t="shared" si="20"/>
        <v>Scilla verna ssp ramburii</v>
      </c>
      <c r="D1325" s="7" t="s">
        <v>2529</v>
      </c>
      <c r="E1325" s="6" t="s">
        <v>6</v>
      </c>
      <c r="F1325" s="5" t="s">
        <v>2528</v>
      </c>
    </row>
    <row r="1326" spans="2:6" x14ac:dyDescent="0.25">
      <c r="B1326" s="4">
        <v>1636</v>
      </c>
      <c r="C1326" s="11" t="str">
        <f t="shared" si="20"/>
        <v>Scopolia carniolica</v>
      </c>
      <c r="D1326" s="7" t="s">
        <v>2531</v>
      </c>
      <c r="E1326" s="6" t="s">
        <v>6</v>
      </c>
      <c r="F1326" s="5" t="s">
        <v>2530</v>
      </c>
    </row>
    <row r="1327" spans="2:6" x14ac:dyDescent="0.25">
      <c r="B1327" s="4">
        <v>1637</v>
      </c>
      <c r="C1327" s="11" t="str">
        <f t="shared" si="20"/>
        <v>Scrophularia californica</v>
      </c>
      <c r="D1327" s="7" t="s">
        <v>2533</v>
      </c>
      <c r="E1327" s="6" t="s">
        <v>6</v>
      </c>
      <c r="F1327" s="5" t="s">
        <v>2532</v>
      </c>
    </row>
    <row r="1328" spans="2:6" x14ac:dyDescent="0.25">
      <c r="B1328" s="4">
        <v>1639</v>
      </c>
      <c r="C1328" s="11" t="str">
        <f t="shared" si="20"/>
        <v>Scutellaria alpina 'Romana'</v>
      </c>
      <c r="D1328" s="7" t="s">
        <v>2535</v>
      </c>
      <c r="E1328" s="6" t="s">
        <v>6</v>
      </c>
      <c r="F1328" s="5" t="s">
        <v>2534</v>
      </c>
    </row>
    <row r="1329" spans="2:6" x14ac:dyDescent="0.25">
      <c r="B1329" s="4">
        <v>1640</v>
      </c>
      <c r="C1329" s="11" t="str">
        <f t="shared" si="20"/>
        <v>Scutellaria angustifolia</v>
      </c>
      <c r="D1329" s="7" t="s">
        <v>2537</v>
      </c>
      <c r="E1329" s="6" t="s">
        <v>6</v>
      </c>
      <c r="F1329" s="5" t="s">
        <v>2536</v>
      </c>
    </row>
    <row r="1330" spans="2:6" x14ac:dyDescent="0.25">
      <c r="B1330" s="4">
        <v>1641</v>
      </c>
      <c r="C1330" s="11" t="str">
        <f t="shared" si="20"/>
        <v>Scutellaria baicalensis</v>
      </c>
      <c r="D1330" s="7" t="s">
        <v>2539</v>
      </c>
      <c r="E1330" s="6" t="s">
        <v>6</v>
      </c>
      <c r="F1330" s="5" t="s">
        <v>2538</v>
      </c>
    </row>
    <row r="1331" spans="2:6" x14ac:dyDescent="0.25">
      <c r="B1331" s="4">
        <v>1642</v>
      </c>
      <c r="C1331" s="11" t="str">
        <f t="shared" si="20"/>
        <v>Scutellaria diffusa</v>
      </c>
      <c r="D1331" s="7" t="s">
        <v>2541</v>
      </c>
      <c r="E1331" s="6" t="s">
        <v>6</v>
      </c>
      <c r="F1331" s="5" t="s">
        <v>2540</v>
      </c>
    </row>
    <row r="1332" spans="2:6" x14ac:dyDescent="0.25">
      <c r="B1332" s="4">
        <v>1643</v>
      </c>
      <c r="C1332" s="11" t="str">
        <f t="shared" si="20"/>
        <v>Scutellaria incana</v>
      </c>
      <c r="D1332" s="7" t="s">
        <v>2543</v>
      </c>
      <c r="E1332" s="6" t="s">
        <v>6</v>
      </c>
      <c r="F1332" s="5" t="s">
        <v>2542</v>
      </c>
    </row>
    <row r="1333" spans="2:6" x14ac:dyDescent="0.25">
      <c r="B1333" s="4">
        <v>1644</v>
      </c>
      <c r="C1333" s="11" t="str">
        <f t="shared" si="20"/>
        <v>Scutellaria orientalis</v>
      </c>
      <c r="D1333" s="7" t="s">
        <v>2545</v>
      </c>
      <c r="E1333" s="6" t="s">
        <v>6</v>
      </c>
      <c r="F1333" s="5" t="s">
        <v>2544</v>
      </c>
    </row>
    <row r="1334" spans="2:6" x14ac:dyDescent="0.25">
      <c r="B1334" s="4">
        <v>1645</v>
      </c>
      <c r="C1334" s="11" t="str">
        <f t="shared" si="20"/>
        <v>Scutellaria ovata</v>
      </c>
      <c r="D1334" s="7" t="s">
        <v>2547</v>
      </c>
      <c r="E1334" s="6" t="s">
        <v>6</v>
      </c>
      <c r="F1334" s="5" t="s">
        <v>2546</v>
      </c>
    </row>
    <row r="1335" spans="2:6" x14ac:dyDescent="0.25">
      <c r="B1335" s="4">
        <v>1646</v>
      </c>
      <c r="C1335" s="11" t="str">
        <f t="shared" si="20"/>
        <v>Scutellaria przewalskii</v>
      </c>
      <c r="D1335" s="7" t="s">
        <v>2549</v>
      </c>
      <c r="E1335" s="6" t="s">
        <v>6</v>
      </c>
      <c r="F1335" s="5" t="s">
        <v>2548</v>
      </c>
    </row>
    <row r="1336" spans="2:6" x14ac:dyDescent="0.25">
      <c r="B1336" s="4">
        <v>1647</v>
      </c>
      <c r="C1336" s="11" t="str">
        <f t="shared" si="20"/>
        <v>Scutellaria rubicunda</v>
      </c>
      <c r="D1336" s="7" t="s">
        <v>2551</v>
      </c>
      <c r="E1336" s="6" t="s">
        <v>6</v>
      </c>
      <c r="F1336" s="5" t="s">
        <v>2550</v>
      </c>
    </row>
    <row r="1337" spans="2:6" x14ac:dyDescent="0.25">
      <c r="B1337" s="4">
        <v>1648</v>
      </c>
      <c r="C1337" s="11" t="str">
        <f t="shared" si="20"/>
        <v>Scutellaria sapphirina</v>
      </c>
      <c r="D1337" s="7" t="s">
        <v>2553</v>
      </c>
      <c r="E1337" s="6" t="s">
        <v>6</v>
      </c>
      <c r="F1337" s="5" t="s">
        <v>2552</v>
      </c>
    </row>
    <row r="1338" spans="2:6" x14ac:dyDescent="0.25">
      <c r="B1338" s="4">
        <v>1652</v>
      </c>
      <c r="C1338" s="11" t="str">
        <f t="shared" si="20"/>
        <v>Sempervivum vicentei</v>
      </c>
      <c r="D1338" s="7" t="s">
        <v>2555</v>
      </c>
      <c r="E1338" s="6" t="s">
        <v>6</v>
      </c>
      <c r="F1338" s="5" t="s">
        <v>2554</v>
      </c>
    </row>
    <row r="1339" spans="2:6" x14ac:dyDescent="0.25">
      <c r="B1339" s="4">
        <v>1653</v>
      </c>
      <c r="C1339" s="11" t="str">
        <f t="shared" si="20"/>
        <v>Senna hebecarpa</v>
      </c>
      <c r="D1339" s="7" t="s">
        <v>2557</v>
      </c>
      <c r="E1339" s="6" t="s">
        <v>6</v>
      </c>
      <c r="F1339" s="5" t="s">
        <v>2556</v>
      </c>
    </row>
    <row r="1340" spans="2:6" x14ac:dyDescent="0.25">
      <c r="B1340" s="4">
        <v>1654</v>
      </c>
      <c r="C1340" s="11" t="str">
        <f t="shared" si="20"/>
        <v>Senna splendida</v>
      </c>
      <c r="D1340" s="7" t="s">
        <v>2559</v>
      </c>
      <c r="E1340" s="6" t="s">
        <v>6</v>
      </c>
      <c r="F1340" s="5" t="s">
        <v>2558</v>
      </c>
    </row>
    <row r="1341" spans="2:6" x14ac:dyDescent="0.25">
      <c r="B1341" s="4">
        <v>1655</v>
      </c>
      <c r="C1341" s="11" t="str">
        <f t="shared" si="20"/>
        <v>Sesamum trilobum</v>
      </c>
      <c r="D1341" s="7" t="s">
        <v>2561</v>
      </c>
      <c r="E1341" s="6" t="s">
        <v>6</v>
      </c>
      <c r="F1341" s="5" t="s">
        <v>2560</v>
      </c>
    </row>
    <row r="1342" spans="2:6" x14ac:dyDescent="0.25">
      <c r="B1342" s="4">
        <v>1656</v>
      </c>
      <c r="C1342" s="11" t="str">
        <f t="shared" si="20"/>
        <v>Sesamum trilobum</v>
      </c>
      <c r="D1342" s="7" t="s">
        <v>2562</v>
      </c>
      <c r="E1342" s="6" t="s">
        <v>6</v>
      </c>
      <c r="F1342" s="5" t="s">
        <v>2560</v>
      </c>
    </row>
    <row r="1343" spans="2:6" x14ac:dyDescent="0.25">
      <c r="B1343" s="4">
        <v>1657</v>
      </c>
      <c r="C1343" s="11" t="str">
        <f t="shared" si="20"/>
        <v>Seseli gummiferum</v>
      </c>
      <c r="D1343" s="7" t="s">
        <v>2564</v>
      </c>
      <c r="E1343" s="6" t="s">
        <v>6</v>
      </c>
      <c r="F1343" s="5" t="s">
        <v>2563</v>
      </c>
    </row>
    <row r="1344" spans="2:6" x14ac:dyDescent="0.25">
      <c r="B1344" s="4">
        <v>1659</v>
      </c>
      <c r="C1344" s="11" t="str">
        <f t="shared" si="20"/>
        <v>Sideritis clandestina (ex Greece, Pavelka)</v>
      </c>
      <c r="D1344" s="7" t="s">
        <v>2566</v>
      </c>
      <c r="E1344" s="6" t="s">
        <v>6</v>
      </c>
      <c r="F1344" s="5" t="s">
        <v>2565</v>
      </c>
    </row>
    <row r="1345" spans="2:6" x14ac:dyDescent="0.25">
      <c r="B1345" s="4">
        <v>1660</v>
      </c>
      <c r="C1345" s="11" t="str">
        <f t="shared" si="20"/>
        <v>Silene alpestris</v>
      </c>
      <c r="D1345" s="7" t="s">
        <v>2568</v>
      </c>
      <c r="E1345" s="6" t="s">
        <v>6</v>
      </c>
      <c r="F1345" s="5" t="s">
        <v>2567</v>
      </c>
    </row>
    <row r="1346" spans="2:6" x14ac:dyDescent="0.25">
      <c r="B1346" s="4">
        <v>1661</v>
      </c>
      <c r="C1346" s="11" t="str">
        <f t="shared" si="20"/>
        <v>Silene alpestris 'Flore Pleno'</v>
      </c>
      <c r="D1346" s="7" t="s">
        <v>2570</v>
      </c>
      <c r="E1346" s="6" t="s">
        <v>6</v>
      </c>
      <c r="F1346" s="5" t="s">
        <v>2569</v>
      </c>
    </row>
    <row r="1347" spans="2:6" x14ac:dyDescent="0.25">
      <c r="B1347" s="4">
        <v>1662</v>
      </c>
      <c r="C1347" s="11" t="str">
        <f t="shared" si="20"/>
        <v>Silene banksia</v>
      </c>
      <c r="D1347" s="7" t="s">
        <v>2572</v>
      </c>
      <c r="E1347" s="6" t="s">
        <v>6</v>
      </c>
      <c r="F1347" s="5" t="s">
        <v>2571</v>
      </c>
    </row>
    <row r="1348" spans="2:6" x14ac:dyDescent="0.25">
      <c r="B1348" s="4">
        <v>1663</v>
      </c>
      <c r="C1348" s="11" t="str">
        <f t="shared" ref="C1348:C1411" si="21">HYPERLINK("https://www.google.com/search?q="&amp;F1348,F1348)</f>
        <v>Silene caroliniana</v>
      </c>
      <c r="D1348" s="7" t="s">
        <v>2574</v>
      </c>
      <c r="E1348" s="6" t="s">
        <v>6</v>
      </c>
      <c r="F1348" s="5" t="s">
        <v>2573</v>
      </c>
    </row>
    <row r="1349" spans="2:6" x14ac:dyDescent="0.25">
      <c r="B1349" s="4">
        <v>1664</v>
      </c>
      <c r="C1349" s="11" t="str">
        <f t="shared" si="21"/>
        <v>Silene coronaria</v>
      </c>
      <c r="D1349" s="7" t="s">
        <v>2576</v>
      </c>
      <c r="E1349" s="6" t="s">
        <v>6</v>
      </c>
      <c r="F1349" s="5" t="s">
        <v>2575</v>
      </c>
    </row>
    <row r="1350" spans="2:6" x14ac:dyDescent="0.25">
      <c r="B1350" s="4">
        <v>1665</v>
      </c>
      <c r="C1350" s="11" t="str">
        <f t="shared" si="21"/>
        <v>Silene coronaria 'Alba'</v>
      </c>
      <c r="D1350" s="7" t="s">
        <v>2578</v>
      </c>
      <c r="E1350" s="6" t="s">
        <v>6</v>
      </c>
      <c r="F1350" s="5" t="s">
        <v>2577</v>
      </c>
    </row>
    <row r="1351" spans="2:6" x14ac:dyDescent="0.25">
      <c r="B1351" s="4">
        <v>1666</v>
      </c>
      <c r="C1351" s="11" t="str">
        <f t="shared" si="21"/>
        <v>Silene flos-cuculi</v>
      </c>
      <c r="D1351" s="7" t="s">
        <v>2580</v>
      </c>
      <c r="E1351" s="6" t="s">
        <v>6</v>
      </c>
      <c r="F1351" s="5" t="s">
        <v>2579</v>
      </c>
    </row>
    <row r="1352" spans="2:6" x14ac:dyDescent="0.25">
      <c r="B1352" s="4">
        <v>1667</v>
      </c>
      <c r="C1352" s="11" t="str">
        <f t="shared" si="21"/>
        <v>Silene flos-cuculi (dwarf form)</v>
      </c>
      <c r="D1352" s="7" t="s">
        <v>2582</v>
      </c>
      <c r="E1352" s="6" t="s">
        <v>6</v>
      </c>
      <c r="F1352" s="5" t="s">
        <v>2581</v>
      </c>
    </row>
    <row r="1353" spans="2:6" x14ac:dyDescent="0.25">
      <c r="B1353" s="4">
        <v>1668</v>
      </c>
      <c r="C1353" s="11" t="str">
        <f t="shared" si="21"/>
        <v>Silene flos-jovis</v>
      </c>
      <c r="D1353" s="7" t="s">
        <v>2584</v>
      </c>
      <c r="E1353" s="6" t="s">
        <v>6</v>
      </c>
      <c r="F1353" s="5" t="s">
        <v>2583</v>
      </c>
    </row>
    <row r="1354" spans="2:6" x14ac:dyDescent="0.25">
      <c r="B1354" s="4">
        <v>1669</v>
      </c>
      <c r="C1354" s="11" t="str">
        <f t="shared" si="21"/>
        <v>Silene hookeri</v>
      </c>
      <c r="D1354" s="7" t="s">
        <v>2586</v>
      </c>
      <c r="E1354" s="6" t="s">
        <v>6</v>
      </c>
      <c r="F1354" s="5" t="s">
        <v>2585</v>
      </c>
    </row>
    <row r="1355" spans="2:6" x14ac:dyDescent="0.25">
      <c r="B1355" s="4">
        <v>1670</v>
      </c>
      <c r="C1355" s="11" t="str">
        <f t="shared" si="21"/>
        <v>Silene macrophylla (as S. fimbriata)</v>
      </c>
      <c r="D1355" s="7" t="s">
        <v>2588</v>
      </c>
      <c r="E1355" s="6" t="s">
        <v>6</v>
      </c>
      <c r="F1355" s="5" t="s">
        <v>2587</v>
      </c>
    </row>
    <row r="1356" spans="2:6" x14ac:dyDescent="0.25">
      <c r="B1356" s="4">
        <v>1671</v>
      </c>
      <c r="C1356" s="11" t="str">
        <f t="shared" si="21"/>
        <v>Silene ovata</v>
      </c>
      <c r="D1356" s="7" t="s">
        <v>2590</v>
      </c>
      <c r="E1356" s="6" t="s">
        <v>6</v>
      </c>
      <c r="F1356" s="5" t="s">
        <v>2589</v>
      </c>
    </row>
    <row r="1357" spans="2:6" x14ac:dyDescent="0.25">
      <c r="B1357" s="4">
        <v>1673</v>
      </c>
      <c r="C1357" s="11" t="str">
        <f t="shared" si="21"/>
        <v>Silene pusilla</v>
      </c>
      <c r="D1357" s="7" t="s">
        <v>2592</v>
      </c>
      <c r="E1357" s="6" t="s">
        <v>6</v>
      </c>
      <c r="F1357" s="5" t="s">
        <v>2591</v>
      </c>
    </row>
    <row r="1358" spans="2:6" x14ac:dyDescent="0.25">
      <c r="B1358" s="4">
        <v>1674</v>
      </c>
      <c r="C1358" s="11" t="str">
        <f t="shared" si="21"/>
        <v>Silene regia</v>
      </c>
      <c r="D1358" s="7" t="s">
        <v>2594</v>
      </c>
      <c r="E1358" s="6" t="s">
        <v>6</v>
      </c>
      <c r="F1358" s="5" t="s">
        <v>2593</v>
      </c>
    </row>
    <row r="1359" spans="2:6" x14ac:dyDescent="0.25">
      <c r="B1359" s="4">
        <v>1675</v>
      </c>
      <c r="C1359" s="11" t="str">
        <f t="shared" si="21"/>
        <v>Silene rubella</v>
      </c>
      <c r="D1359" s="7" t="s">
        <v>2596</v>
      </c>
      <c r="E1359" s="6" t="s">
        <v>6</v>
      </c>
      <c r="F1359" s="5" t="s">
        <v>2595</v>
      </c>
    </row>
    <row r="1360" spans="2:6" x14ac:dyDescent="0.25">
      <c r="B1360" s="4">
        <v>1676</v>
      </c>
      <c r="C1360" s="11" t="str">
        <f t="shared" si="21"/>
        <v>Silene samojedorum</v>
      </c>
      <c r="D1360" s="7" t="s">
        <v>2598</v>
      </c>
      <c r="E1360" s="6" t="s">
        <v>6</v>
      </c>
      <c r="F1360" s="5" t="s">
        <v>2597</v>
      </c>
    </row>
    <row r="1361" spans="2:6" x14ac:dyDescent="0.25">
      <c r="B1361" s="4">
        <v>1677</v>
      </c>
      <c r="C1361" s="11" t="str">
        <f t="shared" si="21"/>
        <v>Silene suecica</v>
      </c>
      <c r="D1361" s="7" t="s">
        <v>2600</v>
      </c>
      <c r="E1361" s="6" t="s">
        <v>6</v>
      </c>
      <c r="F1361" s="5" t="s">
        <v>2599</v>
      </c>
    </row>
    <row r="1362" spans="2:6" x14ac:dyDescent="0.25">
      <c r="B1362" s="4">
        <v>1678</v>
      </c>
      <c r="C1362" s="11" t="str">
        <f t="shared" si="21"/>
        <v>Silene yunnanensis</v>
      </c>
      <c r="D1362" s="7" t="s">
        <v>2602</v>
      </c>
      <c r="E1362" s="6" t="s">
        <v>6</v>
      </c>
      <c r="F1362" s="5" t="s">
        <v>2601</v>
      </c>
    </row>
    <row r="1363" spans="2:6" x14ac:dyDescent="0.25">
      <c r="B1363" s="4">
        <v>1679</v>
      </c>
      <c r="C1363" s="11" t="str">
        <f t="shared" si="21"/>
        <v>Silene zawadskii</v>
      </c>
      <c r="D1363" s="7" t="s">
        <v>2604</v>
      </c>
      <c r="E1363" s="6" t="s">
        <v>6</v>
      </c>
      <c r="F1363" s="5" t="s">
        <v>2603</v>
      </c>
    </row>
    <row r="1364" spans="2:6" x14ac:dyDescent="0.25">
      <c r="B1364" s="4">
        <v>1680</v>
      </c>
      <c r="C1364" s="11" t="str">
        <f t="shared" si="21"/>
        <v>Silphium asteriscus v trifoliatum</v>
      </c>
      <c r="D1364" s="7" t="s">
        <v>2606</v>
      </c>
      <c r="E1364" s="6" t="s">
        <v>6</v>
      </c>
      <c r="F1364" s="5" t="s">
        <v>2605</v>
      </c>
    </row>
    <row r="1365" spans="2:6" x14ac:dyDescent="0.25">
      <c r="B1365" s="4">
        <v>1683</v>
      </c>
      <c r="C1365" s="11" t="str">
        <f t="shared" si="21"/>
        <v>Silybum marianum</v>
      </c>
      <c r="D1365" s="7" t="s">
        <v>2608</v>
      </c>
      <c r="E1365" s="6" t="s">
        <v>6</v>
      </c>
      <c r="F1365" s="5" t="s">
        <v>2607</v>
      </c>
    </row>
    <row r="1366" spans="2:6" x14ac:dyDescent="0.25">
      <c r="B1366" s="4">
        <v>1684</v>
      </c>
      <c r="C1366" s="11" t="str">
        <f t="shared" si="21"/>
        <v>Sinojackia xylocarpa</v>
      </c>
      <c r="D1366" s="7" t="s">
        <v>2610</v>
      </c>
      <c r="E1366" s="6" t="s">
        <v>6</v>
      </c>
      <c r="F1366" s="5" t="s">
        <v>2609</v>
      </c>
    </row>
    <row r="1367" spans="2:6" x14ac:dyDescent="0.25">
      <c r="B1367" s="4">
        <v>1685</v>
      </c>
      <c r="C1367" s="11" t="str">
        <f t="shared" si="21"/>
        <v>Sisyrinchium angustifolium</v>
      </c>
      <c r="D1367" s="7" t="s">
        <v>2612</v>
      </c>
      <c r="E1367" s="6" t="s">
        <v>6</v>
      </c>
      <c r="F1367" s="5" t="s">
        <v>2611</v>
      </c>
    </row>
    <row r="1368" spans="2:6" x14ac:dyDescent="0.25">
      <c r="B1368" s="4">
        <v>1686</v>
      </c>
      <c r="C1368" s="11" t="str">
        <f t="shared" si="21"/>
        <v>Sisyrinchium californicum</v>
      </c>
      <c r="D1368" s="7" t="s">
        <v>2614</v>
      </c>
      <c r="E1368" s="6" t="s">
        <v>6</v>
      </c>
      <c r="F1368" s="5" t="s">
        <v>2613</v>
      </c>
    </row>
    <row r="1369" spans="2:6" x14ac:dyDescent="0.25">
      <c r="B1369" s="4">
        <v>1687</v>
      </c>
      <c r="C1369" s="11" t="str">
        <f t="shared" si="21"/>
        <v>Sisyrinchium idahoense</v>
      </c>
      <c r="D1369" s="7" t="s">
        <v>2616</v>
      </c>
      <c r="E1369" s="6" t="s">
        <v>6</v>
      </c>
      <c r="F1369" s="5" t="s">
        <v>2615</v>
      </c>
    </row>
    <row r="1370" spans="2:6" x14ac:dyDescent="0.25">
      <c r="B1370" s="4">
        <v>1688</v>
      </c>
      <c r="C1370" s="11" t="str">
        <f t="shared" si="21"/>
        <v>Sisyrinchium idahoense v macounii 'Moody Blues'</v>
      </c>
      <c r="D1370" s="7" t="s">
        <v>2618</v>
      </c>
      <c r="E1370" s="6" t="s">
        <v>6</v>
      </c>
      <c r="F1370" s="5" t="s">
        <v>2617</v>
      </c>
    </row>
    <row r="1371" spans="2:6" x14ac:dyDescent="0.25">
      <c r="B1371" s="4">
        <v>1689</v>
      </c>
      <c r="C1371" s="11" t="str">
        <f t="shared" si="21"/>
        <v>Sisyrinchium macrocarpum</v>
      </c>
      <c r="D1371" s="7" t="s">
        <v>2620</v>
      </c>
      <c r="E1371" s="6" t="s">
        <v>6</v>
      </c>
      <c r="F1371" s="5" t="s">
        <v>2619</v>
      </c>
    </row>
    <row r="1372" spans="2:6" x14ac:dyDescent="0.25">
      <c r="B1372" s="4">
        <v>1690</v>
      </c>
      <c r="C1372" s="11" t="str">
        <f t="shared" si="21"/>
        <v>Sisyrinchium montanum</v>
      </c>
      <c r="D1372" s="7" t="s">
        <v>2622</v>
      </c>
      <c r="E1372" s="6" t="s">
        <v>6</v>
      </c>
      <c r="F1372" s="5" t="s">
        <v>2621</v>
      </c>
    </row>
    <row r="1373" spans="2:6" x14ac:dyDescent="0.25">
      <c r="B1373" s="4">
        <v>1691</v>
      </c>
      <c r="C1373" s="11" t="str">
        <f t="shared" si="21"/>
        <v>Smyrnium perfoliatum</v>
      </c>
      <c r="D1373" s="7" t="s">
        <v>2624</v>
      </c>
      <c r="E1373" s="6" t="s">
        <v>6</v>
      </c>
      <c r="F1373" s="5" t="s">
        <v>2623</v>
      </c>
    </row>
    <row r="1374" spans="2:6" x14ac:dyDescent="0.25">
      <c r="B1374" s="4">
        <v>1692</v>
      </c>
      <c r="C1374" s="11" t="str">
        <f t="shared" si="21"/>
        <v>Solidago altissima</v>
      </c>
      <c r="D1374" s="7" t="s">
        <v>2626</v>
      </c>
      <c r="E1374" s="6" t="s">
        <v>6</v>
      </c>
      <c r="F1374" s="5" t="s">
        <v>2625</v>
      </c>
    </row>
    <row r="1375" spans="2:6" x14ac:dyDescent="0.25">
      <c r="B1375" s="4">
        <v>1693</v>
      </c>
      <c r="C1375" s="11" t="str">
        <f t="shared" si="21"/>
        <v>Solidago ptarmicoides</v>
      </c>
      <c r="D1375" s="7" t="s">
        <v>2628</v>
      </c>
      <c r="E1375" s="6" t="s">
        <v>6</v>
      </c>
      <c r="F1375" s="5" t="s">
        <v>2627</v>
      </c>
    </row>
    <row r="1376" spans="2:6" x14ac:dyDescent="0.25">
      <c r="B1376" s="4">
        <v>1694</v>
      </c>
      <c r="C1376" s="11" t="str">
        <f t="shared" si="21"/>
        <v>Solidago rugosa 'Fireworks'</v>
      </c>
      <c r="D1376" s="7" t="s">
        <v>2630</v>
      </c>
      <c r="E1376" s="6" t="s">
        <v>6</v>
      </c>
      <c r="F1376" s="5" t="s">
        <v>2629</v>
      </c>
    </row>
    <row r="1377" spans="2:6" x14ac:dyDescent="0.25">
      <c r="B1377" s="4">
        <v>1696</v>
      </c>
      <c r="C1377" s="11" t="str">
        <f t="shared" si="21"/>
        <v>Sorghastrum nutans</v>
      </c>
      <c r="D1377" s="7" t="s">
        <v>2632</v>
      </c>
      <c r="E1377" s="6" t="s">
        <v>6</v>
      </c>
      <c r="F1377" s="5" t="s">
        <v>2631</v>
      </c>
    </row>
    <row r="1378" spans="2:6" x14ac:dyDescent="0.25">
      <c r="B1378" s="4">
        <v>1697</v>
      </c>
      <c r="C1378" s="11" t="str">
        <f t="shared" si="21"/>
        <v>Sphaeralcea ambigua</v>
      </c>
      <c r="D1378" s="7" t="s">
        <v>2634</v>
      </c>
      <c r="E1378" s="6" t="s">
        <v>6</v>
      </c>
      <c r="F1378" s="5" t="s">
        <v>2633</v>
      </c>
    </row>
    <row r="1379" spans="2:6" x14ac:dyDescent="0.25">
      <c r="B1379" s="4">
        <v>1698</v>
      </c>
      <c r="C1379" s="11" t="str">
        <f t="shared" si="21"/>
        <v>Sphaeralcea coccinea</v>
      </c>
      <c r="D1379" s="7" t="s">
        <v>2636</v>
      </c>
      <c r="E1379" s="6" t="s">
        <v>6</v>
      </c>
      <c r="F1379" s="5" t="s">
        <v>2635</v>
      </c>
    </row>
    <row r="1380" spans="2:6" x14ac:dyDescent="0.25">
      <c r="B1380" s="4">
        <v>1700</v>
      </c>
      <c r="C1380" s="11" t="str">
        <f t="shared" si="21"/>
        <v>Sporobolus heterolepis</v>
      </c>
      <c r="D1380" s="7" t="s">
        <v>2638</v>
      </c>
      <c r="E1380" s="6" t="s">
        <v>6</v>
      </c>
      <c r="F1380" s="5" t="s">
        <v>2637</v>
      </c>
    </row>
    <row r="1381" spans="2:6" x14ac:dyDescent="0.25">
      <c r="B1381" s="4">
        <v>1701</v>
      </c>
      <c r="C1381" s="11" t="str">
        <f t="shared" si="21"/>
        <v>Stachys citrina</v>
      </c>
      <c r="D1381" s="7" t="s">
        <v>2640</v>
      </c>
      <c r="E1381" s="6" t="s">
        <v>6</v>
      </c>
      <c r="F1381" s="5" t="s">
        <v>2639</v>
      </c>
    </row>
    <row r="1382" spans="2:6" x14ac:dyDescent="0.25">
      <c r="B1382" s="4">
        <v>1702</v>
      </c>
      <c r="C1382" s="11" t="str">
        <f t="shared" si="21"/>
        <v>Stachys spathulata</v>
      </c>
      <c r="D1382" s="7" t="s">
        <v>2642</v>
      </c>
      <c r="E1382" s="6" t="s">
        <v>6</v>
      </c>
      <c r="F1382" s="5" t="s">
        <v>2641</v>
      </c>
    </row>
    <row r="1383" spans="2:6" x14ac:dyDescent="0.25">
      <c r="B1383" s="4">
        <v>1703</v>
      </c>
      <c r="C1383" s="11" t="str">
        <f t="shared" si="21"/>
        <v>Staphylea pinnata</v>
      </c>
      <c r="D1383" s="7" t="s">
        <v>2644</v>
      </c>
      <c r="E1383" s="6" t="s">
        <v>6</v>
      </c>
      <c r="F1383" s="5" t="s">
        <v>2643</v>
      </c>
    </row>
    <row r="1384" spans="2:6" x14ac:dyDescent="0.25">
      <c r="B1384" s="4">
        <v>1704</v>
      </c>
      <c r="C1384" s="11" t="str">
        <f t="shared" si="21"/>
        <v>Staphylea trifolia</v>
      </c>
      <c r="D1384" s="7" t="s">
        <v>2646</v>
      </c>
      <c r="E1384" s="6" t="s">
        <v>6</v>
      </c>
      <c r="F1384" s="5" t="s">
        <v>2645</v>
      </c>
    </row>
    <row r="1385" spans="2:6" x14ac:dyDescent="0.25">
      <c r="B1385" s="4">
        <v>1705</v>
      </c>
      <c r="C1385" s="11" t="str">
        <f t="shared" si="21"/>
        <v>Stenotus acaulis</v>
      </c>
      <c r="D1385" s="7" t="s">
        <v>2648</v>
      </c>
      <c r="E1385" s="6" t="s">
        <v>6</v>
      </c>
      <c r="F1385" s="5" t="s">
        <v>2647</v>
      </c>
    </row>
    <row r="1386" spans="2:6" x14ac:dyDescent="0.25">
      <c r="B1386" s="4">
        <v>1707</v>
      </c>
      <c r="C1386" s="11" t="str">
        <f t="shared" si="21"/>
        <v>Stewartia monadelpha</v>
      </c>
      <c r="D1386" s="7" t="s">
        <v>2650</v>
      </c>
      <c r="E1386" s="6" t="s">
        <v>6</v>
      </c>
      <c r="F1386" s="5" t="s">
        <v>2649</v>
      </c>
    </row>
    <row r="1387" spans="2:6" x14ac:dyDescent="0.25">
      <c r="B1387" s="4">
        <v>1709</v>
      </c>
      <c r="C1387" s="11" t="str">
        <f t="shared" si="21"/>
        <v>Stewartia pseudocamellia</v>
      </c>
      <c r="D1387" s="7" t="s">
        <v>2652</v>
      </c>
      <c r="E1387" s="6" t="s">
        <v>6</v>
      </c>
      <c r="F1387" s="5" t="s">
        <v>2651</v>
      </c>
    </row>
    <row r="1388" spans="2:6" x14ac:dyDescent="0.25">
      <c r="B1388" s="4">
        <v>1710</v>
      </c>
      <c r="C1388" s="11" t="str">
        <f t="shared" si="21"/>
        <v>Stewartia pseudocamellia 'Ballet'</v>
      </c>
      <c r="D1388" s="7" t="s">
        <v>2654</v>
      </c>
      <c r="E1388" s="6" t="s">
        <v>6</v>
      </c>
      <c r="F1388" s="5" t="s">
        <v>2653</v>
      </c>
    </row>
    <row r="1389" spans="2:6" x14ac:dyDescent="0.25">
      <c r="B1389" s="4">
        <v>1711</v>
      </c>
      <c r="C1389" s="11" t="str">
        <f t="shared" si="21"/>
        <v>Stewartia pseudocamellia 'Pillar Bella'</v>
      </c>
      <c r="D1389" s="7" t="s">
        <v>2656</v>
      </c>
      <c r="E1389" s="6" t="s">
        <v>6</v>
      </c>
      <c r="F1389" s="5" t="s">
        <v>2655</v>
      </c>
    </row>
    <row r="1390" spans="2:6" x14ac:dyDescent="0.25">
      <c r="B1390" s="4">
        <v>1712</v>
      </c>
      <c r="C1390" s="11" t="str">
        <f t="shared" si="21"/>
        <v>Stewartia rostrata</v>
      </c>
      <c r="D1390" s="7" t="s">
        <v>2658</v>
      </c>
      <c r="E1390" s="6" t="s">
        <v>6</v>
      </c>
      <c r="F1390" s="5" t="s">
        <v>2657</v>
      </c>
    </row>
    <row r="1391" spans="2:6" x14ac:dyDescent="0.25">
      <c r="B1391" s="4">
        <v>1713</v>
      </c>
      <c r="C1391" s="11" t="str">
        <f t="shared" si="21"/>
        <v>Stewartia rostrata 'Gold Spring'</v>
      </c>
      <c r="D1391" s="7" t="s">
        <v>2660</v>
      </c>
      <c r="E1391" s="6" t="s">
        <v>6</v>
      </c>
      <c r="F1391" s="5" t="s">
        <v>2659</v>
      </c>
    </row>
    <row r="1392" spans="2:6" x14ac:dyDescent="0.25">
      <c r="B1392" s="4">
        <v>1714</v>
      </c>
      <c r="C1392" s="11" t="str">
        <f t="shared" si="21"/>
        <v>Stewartia rostrata 'Pink Satin'</v>
      </c>
      <c r="D1392" s="7" t="s">
        <v>2662</v>
      </c>
      <c r="E1392" s="6" t="s">
        <v>6</v>
      </c>
      <c r="F1392" s="5" t="s">
        <v>2661</v>
      </c>
    </row>
    <row r="1393" spans="2:6" x14ac:dyDescent="0.25">
      <c r="B1393" s="4">
        <v>1715</v>
      </c>
      <c r="C1393" s="11" t="str">
        <f t="shared" si="21"/>
        <v>Stewartia serrata</v>
      </c>
      <c r="D1393" s="7" t="s">
        <v>2658</v>
      </c>
      <c r="E1393" s="6" t="s">
        <v>6</v>
      </c>
      <c r="F1393" s="5" t="s">
        <v>2663</v>
      </c>
    </row>
    <row r="1394" spans="2:6" x14ac:dyDescent="0.25">
      <c r="B1394" s="4">
        <v>1717</v>
      </c>
      <c r="C1394" s="11" t="str">
        <f t="shared" si="21"/>
        <v>Stewartia sinensis v sinensis</v>
      </c>
      <c r="D1394" s="7" t="s">
        <v>2665</v>
      </c>
      <c r="E1394" s="6" t="s">
        <v>6</v>
      </c>
      <c r="F1394" s="5" t="s">
        <v>2664</v>
      </c>
    </row>
    <row r="1395" spans="2:6" x14ac:dyDescent="0.25">
      <c r="B1395" s="4">
        <v>1718</v>
      </c>
      <c r="C1395" s="11" t="str">
        <f t="shared" si="21"/>
        <v>Stylophorum diphyllum</v>
      </c>
      <c r="D1395" s="7" t="s">
        <v>2667</v>
      </c>
      <c r="E1395" s="6" t="s">
        <v>6</v>
      </c>
      <c r="F1395" s="5" t="s">
        <v>2666</v>
      </c>
    </row>
    <row r="1396" spans="2:6" x14ac:dyDescent="0.25">
      <c r="B1396" s="4">
        <v>1719</v>
      </c>
      <c r="C1396" s="11" t="str">
        <f t="shared" si="21"/>
        <v>Stylophorum diphyllum (moist packed)</v>
      </c>
      <c r="D1396" s="7" t="s">
        <v>2669</v>
      </c>
      <c r="E1396" s="6" t="s">
        <v>6</v>
      </c>
      <c r="F1396" s="5" t="s">
        <v>2668</v>
      </c>
    </row>
    <row r="1397" spans="2:6" x14ac:dyDescent="0.25">
      <c r="B1397" s="4">
        <v>1720</v>
      </c>
      <c r="C1397" s="11" t="str">
        <f t="shared" si="21"/>
        <v>Styrax americanus</v>
      </c>
      <c r="D1397" s="7" t="s">
        <v>2671</v>
      </c>
      <c r="E1397" s="6" t="s">
        <v>6</v>
      </c>
      <c r="F1397" s="5" t="s">
        <v>2670</v>
      </c>
    </row>
    <row r="1398" spans="2:6" x14ac:dyDescent="0.25">
      <c r="B1398" s="4">
        <v>1721</v>
      </c>
      <c r="C1398" s="11" t="str">
        <f t="shared" si="21"/>
        <v>Styrax americanus 'Kankakee Form'</v>
      </c>
      <c r="D1398" s="7" t="s">
        <v>2673</v>
      </c>
      <c r="E1398" s="6" t="s">
        <v>6</v>
      </c>
      <c r="F1398" s="5" t="s">
        <v>2672</v>
      </c>
    </row>
    <row r="1399" spans="2:6" x14ac:dyDescent="0.25">
      <c r="B1399" s="4">
        <v>1722</v>
      </c>
      <c r="C1399" s="11" t="str">
        <f t="shared" si="21"/>
        <v>Styrax japonicus</v>
      </c>
      <c r="D1399" s="7" t="s">
        <v>2675</v>
      </c>
      <c r="E1399" s="6" t="s">
        <v>6</v>
      </c>
      <c r="F1399" s="5" t="s">
        <v>2674</v>
      </c>
    </row>
    <row r="1400" spans="2:6" x14ac:dyDescent="0.25">
      <c r="B1400" s="4">
        <v>1723</v>
      </c>
      <c r="C1400" s="11" t="str">
        <f t="shared" si="21"/>
        <v>Styrax japonicus 'Pink Chimes' (Benibana Group)</v>
      </c>
      <c r="D1400" s="7" t="s">
        <v>2677</v>
      </c>
      <c r="E1400" s="6" t="s">
        <v>6</v>
      </c>
      <c r="F1400" s="5" t="s">
        <v>2676</v>
      </c>
    </row>
    <row r="1401" spans="2:6" x14ac:dyDescent="0.25">
      <c r="B1401" s="4">
        <v>1724</v>
      </c>
      <c r="C1401" s="11" t="str">
        <f t="shared" si="21"/>
        <v>Styrax obassia</v>
      </c>
      <c r="D1401" s="7" t="s">
        <v>2679</v>
      </c>
      <c r="E1401" s="6" t="s">
        <v>6</v>
      </c>
      <c r="F1401" s="5" t="s">
        <v>2678</v>
      </c>
    </row>
    <row r="1402" spans="2:6" x14ac:dyDescent="0.25">
      <c r="B1402" s="4">
        <v>1725</v>
      </c>
      <c r="C1402" s="11" t="str">
        <f t="shared" si="21"/>
        <v>Succisella inflexa</v>
      </c>
      <c r="D1402" s="7" t="s">
        <v>2681</v>
      </c>
      <c r="E1402" s="6" t="s">
        <v>6</v>
      </c>
      <c r="F1402" s="5" t="s">
        <v>2680</v>
      </c>
    </row>
    <row r="1403" spans="2:6" x14ac:dyDescent="0.25">
      <c r="B1403" s="4">
        <v>1727</v>
      </c>
      <c r="C1403" s="11" t="str">
        <f t="shared" si="21"/>
        <v>Symphyotrichum (Aster) laeve</v>
      </c>
      <c r="D1403" s="7" t="s">
        <v>2683</v>
      </c>
      <c r="E1403" s="6" t="s">
        <v>6</v>
      </c>
      <c r="F1403" s="5" t="s">
        <v>2682</v>
      </c>
    </row>
    <row r="1404" spans="2:6" x14ac:dyDescent="0.25">
      <c r="B1404" s="4">
        <v>1728</v>
      </c>
      <c r="C1404" s="11" t="str">
        <f t="shared" si="21"/>
        <v>Syneilesis aconitifolia</v>
      </c>
      <c r="D1404" s="7" t="s">
        <v>2685</v>
      </c>
      <c r="E1404" s="6" t="s">
        <v>6</v>
      </c>
      <c r="F1404" s="5" t="s">
        <v>2684</v>
      </c>
    </row>
    <row r="1405" spans="2:6" x14ac:dyDescent="0.25">
      <c r="B1405" s="4">
        <v>1729</v>
      </c>
      <c r="C1405" s="11" t="str">
        <f t="shared" si="21"/>
        <v>Syneilesis hybrida (x) (aconitifolia x palmata)</v>
      </c>
      <c r="D1405" s="7" t="s">
        <v>2687</v>
      </c>
      <c r="E1405" s="6" t="s">
        <v>6</v>
      </c>
      <c r="F1405" s="5" t="s">
        <v>2686</v>
      </c>
    </row>
    <row r="1406" spans="2:6" x14ac:dyDescent="0.25">
      <c r="B1406" s="4">
        <v>1730</v>
      </c>
      <c r="C1406" s="11" t="str">
        <f t="shared" si="21"/>
        <v>Syneilesis intermedia</v>
      </c>
      <c r="D1406" s="7" t="s">
        <v>2689</v>
      </c>
      <c r="E1406" s="6" t="s">
        <v>6</v>
      </c>
      <c r="F1406" s="5" t="s">
        <v>2688</v>
      </c>
    </row>
    <row r="1407" spans="2:6" x14ac:dyDescent="0.25">
      <c r="B1407" s="4">
        <v>1731</v>
      </c>
      <c r="C1407" s="11" t="str">
        <f t="shared" si="21"/>
        <v>Syneilesis palmata</v>
      </c>
      <c r="D1407" s="7" t="s">
        <v>2691</v>
      </c>
      <c r="E1407" s="6" t="s">
        <v>6</v>
      </c>
      <c r="F1407" s="5" t="s">
        <v>2690</v>
      </c>
    </row>
    <row r="1408" spans="2:6" x14ac:dyDescent="0.25">
      <c r="B1408" s="4">
        <v>1738</v>
      </c>
      <c r="C1408" s="11" t="str">
        <f t="shared" si="21"/>
        <v>Syneilesis 'Tilt a Whirl'</v>
      </c>
      <c r="D1408" s="7" t="s">
        <v>2693</v>
      </c>
      <c r="E1408" s="6" t="s">
        <v>6</v>
      </c>
      <c r="F1408" s="5" t="s">
        <v>2692</v>
      </c>
    </row>
    <row r="1409" spans="2:6" x14ac:dyDescent="0.25">
      <c r="B1409" s="4">
        <v>1739</v>
      </c>
      <c r="C1409" s="11" t="str">
        <f t="shared" si="21"/>
        <v>Syringa josikaea</v>
      </c>
      <c r="D1409" s="7" t="s">
        <v>2695</v>
      </c>
      <c r="E1409" s="6" t="s">
        <v>6</v>
      </c>
      <c r="F1409" s="5" t="s">
        <v>2694</v>
      </c>
    </row>
    <row r="1410" spans="2:6" x14ac:dyDescent="0.25">
      <c r="B1410" s="4">
        <v>1740</v>
      </c>
      <c r="C1410" s="11" t="str">
        <f t="shared" si="21"/>
        <v>Syringa tomentella ssp yunnanensis (ex Yunnan, China)</v>
      </c>
      <c r="D1410" s="7" t="s">
        <v>2697</v>
      </c>
      <c r="E1410" s="6" t="s">
        <v>6</v>
      </c>
      <c r="F1410" s="5" t="s">
        <v>2696</v>
      </c>
    </row>
    <row r="1411" spans="2:6" x14ac:dyDescent="0.25">
      <c r="B1411" s="4">
        <v>1741</v>
      </c>
      <c r="C1411" s="11" t="str">
        <f t="shared" si="21"/>
        <v>Tagetes erecta 'Burning Embers'</v>
      </c>
      <c r="D1411" s="7" t="s">
        <v>2699</v>
      </c>
      <c r="E1411" s="6" t="s">
        <v>6</v>
      </c>
      <c r="F1411" s="5" t="s">
        <v>2698</v>
      </c>
    </row>
    <row r="1412" spans="2:6" x14ac:dyDescent="0.25">
      <c r="B1412" s="4">
        <v>1742</v>
      </c>
      <c r="C1412" s="11" t="str">
        <f t="shared" ref="C1412:C1475" si="22">HYPERLINK("https://www.google.com/search?q="&amp;F1412,F1412)</f>
        <v>Tagetes erecta 'Jolly Jester'</v>
      </c>
      <c r="D1412" s="7" t="s">
        <v>2701</v>
      </c>
      <c r="E1412" s="6" t="s">
        <v>6</v>
      </c>
      <c r="F1412" s="5" t="s">
        <v>2700</v>
      </c>
    </row>
    <row r="1413" spans="2:6" x14ac:dyDescent="0.25">
      <c r="B1413" s="4">
        <v>1743</v>
      </c>
      <c r="C1413" s="11" t="str">
        <f t="shared" si="22"/>
        <v>Talinum paniculatum 'Aureum'</v>
      </c>
      <c r="D1413" s="7" t="s">
        <v>2703</v>
      </c>
      <c r="E1413" s="6" t="s">
        <v>6</v>
      </c>
      <c r="F1413" s="5" t="s">
        <v>2702</v>
      </c>
    </row>
    <row r="1414" spans="2:6" x14ac:dyDescent="0.25">
      <c r="B1414" s="4">
        <v>1744</v>
      </c>
      <c r="C1414" s="11" t="str">
        <f t="shared" si="22"/>
        <v>Tanacetum armenum</v>
      </c>
      <c r="D1414" s="7" t="s">
        <v>2705</v>
      </c>
      <c r="E1414" s="6" t="s">
        <v>6</v>
      </c>
      <c r="F1414" s="5" t="s">
        <v>2704</v>
      </c>
    </row>
    <row r="1415" spans="2:6" x14ac:dyDescent="0.25">
      <c r="B1415" s="4">
        <v>1745</v>
      </c>
      <c r="C1415" s="11" t="str">
        <f t="shared" si="22"/>
        <v>Tanacetum densum ssp amani</v>
      </c>
      <c r="D1415" s="7" t="s">
        <v>2707</v>
      </c>
      <c r="E1415" s="6" t="s">
        <v>6</v>
      </c>
      <c r="F1415" s="5" t="s">
        <v>2706</v>
      </c>
    </row>
    <row r="1416" spans="2:6" x14ac:dyDescent="0.25">
      <c r="B1416" s="4">
        <v>1746</v>
      </c>
      <c r="C1416" s="11" t="str">
        <f t="shared" si="22"/>
        <v>Tanacetum niveum</v>
      </c>
      <c r="D1416" s="7" t="s">
        <v>2709</v>
      </c>
      <c r="E1416" s="6" t="s">
        <v>6</v>
      </c>
      <c r="F1416" s="5" t="s">
        <v>2708</v>
      </c>
    </row>
    <row r="1417" spans="2:6" x14ac:dyDescent="0.25">
      <c r="B1417" s="4">
        <v>1747</v>
      </c>
      <c r="C1417" s="11" t="str">
        <f t="shared" si="22"/>
        <v>Tanacetum parthenium 'Aureum'</v>
      </c>
      <c r="D1417" s="7" t="s">
        <v>2711</v>
      </c>
      <c r="E1417" s="6" t="s">
        <v>6</v>
      </c>
      <c r="F1417" s="5" t="s">
        <v>2710</v>
      </c>
    </row>
    <row r="1418" spans="2:6" x14ac:dyDescent="0.25">
      <c r="B1418" s="4">
        <v>1748</v>
      </c>
      <c r="C1418" s="11" t="str">
        <f t="shared" si="22"/>
        <v>Tanacetum praeteritum</v>
      </c>
      <c r="D1418" s="7" t="s">
        <v>2713</v>
      </c>
      <c r="E1418" s="6" t="s">
        <v>6</v>
      </c>
      <c r="F1418" s="5" t="s">
        <v>2712</v>
      </c>
    </row>
    <row r="1419" spans="2:6" x14ac:dyDescent="0.25">
      <c r="B1419" s="4">
        <v>1749</v>
      </c>
      <c r="C1419" s="11" t="str">
        <f t="shared" si="22"/>
        <v>Taraxacum albidum</v>
      </c>
      <c r="D1419" s="7" t="s">
        <v>2715</v>
      </c>
      <c r="E1419" s="6" t="s">
        <v>6</v>
      </c>
      <c r="F1419" s="5" t="s">
        <v>2714</v>
      </c>
    </row>
    <row r="1420" spans="2:6" x14ac:dyDescent="0.25">
      <c r="B1420" s="4">
        <v>1751</v>
      </c>
      <c r="C1420" s="11" t="str">
        <f t="shared" si="22"/>
        <v>Taraxacum pseudoroseum</v>
      </c>
      <c r="D1420" s="7" t="s">
        <v>2717</v>
      </c>
      <c r="E1420" s="6" t="s">
        <v>6</v>
      </c>
      <c r="F1420" s="5" t="s">
        <v>2716</v>
      </c>
    </row>
    <row r="1421" spans="2:6" x14ac:dyDescent="0.25">
      <c r="B1421" s="4">
        <v>1753</v>
      </c>
      <c r="C1421" s="11" t="str">
        <f t="shared" si="22"/>
        <v>Tecophilaea cyanocrocus 'Leichtlinii'</v>
      </c>
      <c r="D1421" s="7" t="s">
        <v>2719</v>
      </c>
      <c r="E1421" s="6" t="s">
        <v>6</v>
      </c>
      <c r="F1421" s="5" t="s">
        <v>2718</v>
      </c>
    </row>
    <row r="1422" spans="2:6" x14ac:dyDescent="0.25">
      <c r="B1422" s="4">
        <v>1754</v>
      </c>
      <c r="C1422" s="11" t="str">
        <f t="shared" si="22"/>
        <v>Tephrosia virginiana</v>
      </c>
      <c r="D1422" s="7" t="s">
        <v>2721</v>
      </c>
      <c r="E1422" s="6" t="s">
        <v>6</v>
      </c>
      <c r="F1422" s="5" t="s">
        <v>2720</v>
      </c>
    </row>
    <row r="1423" spans="2:6" x14ac:dyDescent="0.25">
      <c r="B1423" s="4">
        <v>1756</v>
      </c>
      <c r="C1423" s="11" t="str">
        <f t="shared" si="22"/>
        <v>Tetraneuris argentea</v>
      </c>
      <c r="D1423" s="7" t="s">
        <v>2723</v>
      </c>
      <c r="E1423" s="6" t="s">
        <v>6</v>
      </c>
      <c r="F1423" s="5" t="s">
        <v>2722</v>
      </c>
    </row>
    <row r="1424" spans="2:6" x14ac:dyDescent="0.25">
      <c r="B1424" s="4">
        <v>1757</v>
      </c>
      <c r="C1424" s="11" t="str">
        <f t="shared" si="22"/>
        <v>Tetraneuris herbacea</v>
      </c>
      <c r="D1424" s="7" t="s">
        <v>2725</v>
      </c>
      <c r="E1424" s="6" t="s">
        <v>6</v>
      </c>
      <c r="F1424" s="5" t="s">
        <v>2724</v>
      </c>
    </row>
    <row r="1425" spans="2:6" x14ac:dyDescent="0.25">
      <c r="B1425" s="4">
        <v>1758</v>
      </c>
      <c r="C1425" s="11" t="str">
        <f t="shared" si="22"/>
        <v>Tetraneuris scaposa</v>
      </c>
      <c r="D1425" s="7" t="s">
        <v>2727</v>
      </c>
      <c r="E1425" s="6" t="s">
        <v>6</v>
      </c>
      <c r="F1425" s="5" t="s">
        <v>2726</v>
      </c>
    </row>
    <row r="1426" spans="2:6" x14ac:dyDescent="0.25">
      <c r="B1426" s="4">
        <v>1759</v>
      </c>
      <c r="C1426" s="11" t="str">
        <f t="shared" si="22"/>
        <v>Teucrium hircanicum</v>
      </c>
      <c r="D1426" s="7" t="s">
        <v>2729</v>
      </c>
      <c r="E1426" s="6" t="s">
        <v>6</v>
      </c>
      <c r="F1426" s="5" t="s">
        <v>2728</v>
      </c>
    </row>
    <row r="1427" spans="2:6" x14ac:dyDescent="0.25">
      <c r="B1427" s="4">
        <v>1760</v>
      </c>
      <c r="C1427" s="11" t="str">
        <f t="shared" si="22"/>
        <v>Teucrium marum</v>
      </c>
      <c r="D1427" s="7" t="s">
        <v>2731</v>
      </c>
      <c r="E1427" s="6" t="s">
        <v>6</v>
      </c>
      <c r="F1427" s="5" t="s">
        <v>2730</v>
      </c>
    </row>
    <row r="1428" spans="2:6" x14ac:dyDescent="0.25">
      <c r="B1428" s="4">
        <v>1761</v>
      </c>
      <c r="C1428" s="11" t="str">
        <f t="shared" si="22"/>
        <v>Teucrium nudicaule (ex Chile)</v>
      </c>
      <c r="D1428" s="7" t="s">
        <v>2733</v>
      </c>
      <c r="E1428" s="6" t="s">
        <v>6</v>
      </c>
      <c r="F1428" s="5" t="s">
        <v>2732</v>
      </c>
    </row>
    <row r="1429" spans="2:6" x14ac:dyDescent="0.25">
      <c r="B1429" s="4">
        <v>1763</v>
      </c>
      <c r="C1429" s="11" t="str">
        <f t="shared" si="22"/>
        <v>Thalictrum alpinum</v>
      </c>
      <c r="D1429" s="7" t="s">
        <v>2735</v>
      </c>
      <c r="E1429" s="6" t="s">
        <v>6</v>
      </c>
      <c r="F1429" s="5" t="s">
        <v>2734</v>
      </c>
    </row>
    <row r="1430" spans="2:6" x14ac:dyDescent="0.25">
      <c r="B1430" s="4">
        <v>1764</v>
      </c>
      <c r="C1430" s="11" t="str">
        <f t="shared" si="22"/>
        <v>Thalictrum aquilegiifolium</v>
      </c>
      <c r="D1430" s="7" t="s">
        <v>2737</v>
      </c>
      <c r="E1430" s="6" t="s">
        <v>6</v>
      </c>
      <c r="F1430" s="5" t="s">
        <v>2736</v>
      </c>
    </row>
    <row r="1431" spans="2:6" x14ac:dyDescent="0.25">
      <c r="B1431" s="4">
        <v>1765</v>
      </c>
      <c r="C1431" s="11" t="str">
        <f t="shared" si="22"/>
        <v>Thalictrum aquilegiifolium</v>
      </c>
      <c r="D1431" s="7" t="s">
        <v>2738</v>
      </c>
      <c r="E1431" s="6" t="s">
        <v>6</v>
      </c>
      <c r="F1431" s="5" t="s">
        <v>2736</v>
      </c>
    </row>
    <row r="1432" spans="2:6" x14ac:dyDescent="0.25">
      <c r="B1432" s="4">
        <v>1766</v>
      </c>
      <c r="C1432" s="11" t="str">
        <f t="shared" si="22"/>
        <v>Thalictrum aquilegiifolium 'Nimbus Pink'</v>
      </c>
      <c r="D1432" s="7" t="s">
        <v>2740</v>
      </c>
      <c r="E1432" s="6" t="s">
        <v>6</v>
      </c>
      <c r="F1432" s="5" t="s">
        <v>2739</v>
      </c>
    </row>
    <row r="1433" spans="2:6" x14ac:dyDescent="0.25">
      <c r="B1433" s="4">
        <v>1767</v>
      </c>
      <c r="C1433" s="11" t="str">
        <f t="shared" si="22"/>
        <v>Thalictrum dasycarpum</v>
      </c>
      <c r="D1433" s="7" t="s">
        <v>2742</v>
      </c>
      <c r="E1433" s="6" t="s">
        <v>6</v>
      </c>
      <c r="F1433" s="5" t="s">
        <v>2741</v>
      </c>
    </row>
    <row r="1434" spans="2:6" x14ac:dyDescent="0.25">
      <c r="B1434" s="4">
        <v>1768</v>
      </c>
      <c r="C1434" s="11" t="str">
        <f t="shared" si="22"/>
        <v>Thalictrum isopyroides</v>
      </c>
      <c r="D1434" s="7" t="s">
        <v>2744</v>
      </c>
      <c r="E1434" s="6" t="s">
        <v>6</v>
      </c>
      <c r="F1434" s="5" t="s">
        <v>2743</v>
      </c>
    </row>
    <row r="1435" spans="2:6" x14ac:dyDescent="0.25">
      <c r="B1435" s="4">
        <v>1769</v>
      </c>
      <c r="C1435" s="11" t="str">
        <f t="shared" si="22"/>
        <v>Thalictrum minus 'Adiantifolium'</v>
      </c>
      <c r="D1435" s="7" t="s">
        <v>2746</v>
      </c>
      <c r="E1435" s="6" t="s">
        <v>6</v>
      </c>
      <c r="F1435" s="5" t="s">
        <v>2745</v>
      </c>
    </row>
    <row r="1436" spans="2:6" x14ac:dyDescent="0.25">
      <c r="B1436" s="4">
        <v>1770</v>
      </c>
      <c r="C1436" s="11" t="str">
        <f t="shared" si="22"/>
        <v>Thalictrum pubescens</v>
      </c>
      <c r="D1436" s="7" t="s">
        <v>2748</v>
      </c>
      <c r="E1436" s="6" t="s">
        <v>6</v>
      </c>
      <c r="F1436" s="5" t="s">
        <v>2747</v>
      </c>
    </row>
    <row r="1437" spans="2:6" x14ac:dyDescent="0.25">
      <c r="B1437" s="4">
        <v>1771</v>
      </c>
      <c r="C1437" s="11" t="str">
        <f t="shared" si="22"/>
        <v>Thalictrum rochebruneanum</v>
      </c>
      <c r="D1437" s="7" t="s">
        <v>2750</v>
      </c>
      <c r="E1437" s="6" t="s">
        <v>6</v>
      </c>
      <c r="F1437" s="5" t="s">
        <v>2749</v>
      </c>
    </row>
    <row r="1438" spans="2:6" x14ac:dyDescent="0.25">
      <c r="B1438" s="4">
        <v>1773</v>
      </c>
      <c r="C1438" s="11" t="str">
        <f t="shared" si="22"/>
        <v>Thelypteris puberula</v>
      </c>
      <c r="D1438" s="7" t="s">
        <v>2752</v>
      </c>
      <c r="E1438" s="6" t="s">
        <v>6</v>
      </c>
      <c r="F1438" s="5" t="s">
        <v>2751</v>
      </c>
    </row>
    <row r="1439" spans="2:6" x14ac:dyDescent="0.25">
      <c r="B1439" s="4">
        <v>1774</v>
      </c>
      <c r="C1439" s="11" t="str">
        <f t="shared" si="22"/>
        <v>Thermopsis lanceolata</v>
      </c>
      <c r="D1439" s="7" t="s">
        <v>2754</v>
      </c>
      <c r="E1439" s="6" t="s">
        <v>6</v>
      </c>
      <c r="F1439" s="5" t="s">
        <v>2753</v>
      </c>
    </row>
    <row r="1440" spans="2:6" x14ac:dyDescent="0.25">
      <c r="B1440" s="4">
        <v>1775</v>
      </c>
      <c r="C1440" s="11" t="str">
        <f t="shared" si="22"/>
        <v>Thermopsis villosa</v>
      </c>
      <c r="D1440" s="7" t="s">
        <v>2756</v>
      </c>
      <c r="E1440" s="6" t="s">
        <v>6</v>
      </c>
      <c r="F1440" s="5" t="s">
        <v>2755</v>
      </c>
    </row>
    <row r="1441" spans="2:6" x14ac:dyDescent="0.25">
      <c r="B1441" s="4">
        <v>1776</v>
      </c>
      <c r="C1441" s="11" t="str">
        <f t="shared" si="22"/>
        <v>Thymophylla pentachaeta v pentachaeta 'Laredo Gold'</v>
      </c>
      <c r="D1441" s="7" t="s">
        <v>2758</v>
      </c>
      <c r="E1441" s="6" t="s">
        <v>6</v>
      </c>
      <c r="F1441" s="5" t="s">
        <v>2757</v>
      </c>
    </row>
    <row r="1442" spans="2:6" x14ac:dyDescent="0.25">
      <c r="B1442" s="4">
        <v>1777</v>
      </c>
      <c r="C1442" s="11" t="str">
        <f t="shared" si="22"/>
        <v>Thymophylla tenuifolia</v>
      </c>
      <c r="D1442" s="7" t="s">
        <v>2760</v>
      </c>
      <c r="E1442" s="6" t="s">
        <v>6</v>
      </c>
      <c r="F1442" s="5" t="s">
        <v>2759</v>
      </c>
    </row>
    <row r="1443" spans="2:6" x14ac:dyDescent="0.25">
      <c r="B1443" s="4">
        <v>1778</v>
      </c>
      <c r="C1443" s="11" t="str">
        <f t="shared" si="22"/>
        <v>Tinantia pringlei</v>
      </c>
      <c r="D1443" s="7" t="s">
        <v>2762</v>
      </c>
      <c r="E1443" s="6" t="s">
        <v>6</v>
      </c>
      <c r="F1443" s="5" t="s">
        <v>2761</v>
      </c>
    </row>
    <row r="1444" spans="2:6" x14ac:dyDescent="0.25">
      <c r="B1444" s="4">
        <v>1779</v>
      </c>
      <c r="C1444" s="11" t="str">
        <f t="shared" si="22"/>
        <v>Tofieldia coccinea</v>
      </c>
      <c r="D1444" s="7" t="s">
        <v>2764</v>
      </c>
      <c r="E1444" s="6" t="s">
        <v>6</v>
      </c>
      <c r="F1444" s="5" t="s">
        <v>2763</v>
      </c>
    </row>
    <row r="1445" spans="2:6" x14ac:dyDescent="0.25">
      <c r="B1445" s="4">
        <v>1780</v>
      </c>
      <c r="C1445" s="11" t="str">
        <f t="shared" si="22"/>
        <v>Townsendia grandiflora</v>
      </c>
      <c r="D1445" s="7" t="s">
        <v>2766</v>
      </c>
      <c r="E1445" s="6" t="s">
        <v>6</v>
      </c>
      <c r="F1445" s="5" t="s">
        <v>2765</v>
      </c>
    </row>
    <row r="1446" spans="2:6" x14ac:dyDescent="0.25">
      <c r="B1446" s="4">
        <v>1781</v>
      </c>
      <c r="C1446" s="11" t="str">
        <f t="shared" si="22"/>
        <v>Townsendia hookeri</v>
      </c>
      <c r="D1446" s="7" t="s">
        <v>2768</v>
      </c>
      <c r="E1446" s="6" t="s">
        <v>6</v>
      </c>
      <c r="F1446" s="5" t="s">
        <v>2767</v>
      </c>
    </row>
    <row r="1447" spans="2:6" x14ac:dyDescent="0.25">
      <c r="B1447" s="4">
        <v>1782</v>
      </c>
      <c r="C1447" s="11" t="str">
        <f t="shared" si="22"/>
        <v>Townsendia incana</v>
      </c>
      <c r="D1447" s="7" t="s">
        <v>2770</v>
      </c>
      <c r="E1447" s="6" t="s">
        <v>6</v>
      </c>
      <c r="F1447" s="5" t="s">
        <v>2769</v>
      </c>
    </row>
    <row r="1448" spans="2:6" x14ac:dyDescent="0.25">
      <c r="B1448" s="4">
        <v>1783</v>
      </c>
      <c r="C1448" s="11" t="str">
        <f t="shared" si="22"/>
        <v>Townsendia leptotes 'Jeannie's Purple'</v>
      </c>
      <c r="D1448" s="7" t="s">
        <v>2772</v>
      </c>
      <c r="E1448" s="6" t="s">
        <v>6</v>
      </c>
      <c r="F1448" s="5" t="s">
        <v>2771</v>
      </c>
    </row>
    <row r="1449" spans="2:6" x14ac:dyDescent="0.25">
      <c r="B1449" s="4">
        <v>1784</v>
      </c>
      <c r="C1449" s="11" t="str">
        <f t="shared" si="22"/>
        <v>Townsendia montana</v>
      </c>
      <c r="D1449" s="7" t="s">
        <v>2774</v>
      </c>
      <c r="E1449" s="6" t="s">
        <v>6</v>
      </c>
      <c r="F1449" s="5" t="s">
        <v>2773</v>
      </c>
    </row>
    <row r="1450" spans="2:6" x14ac:dyDescent="0.25">
      <c r="B1450" s="4">
        <v>1786</v>
      </c>
      <c r="C1450" s="11" t="str">
        <f t="shared" si="22"/>
        <v>Townsendia parryi</v>
      </c>
      <c r="D1450" s="7" t="s">
        <v>2776</v>
      </c>
      <c r="E1450" s="6" t="s">
        <v>6</v>
      </c>
      <c r="F1450" s="5" t="s">
        <v>2775</v>
      </c>
    </row>
    <row r="1451" spans="2:6" x14ac:dyDescent="0.25">
      <c r="B1451" s="4">
        <v>1787</v>
      </c>
      <c r="C1451" s="11" t="str">
        <f t="shared" si="22"/>
        <v>Townsendia parryi</v>
      </c>
      <c r="D1451" s="7" t="s">
        <v>2777</v>
      </c>
      <c r="E1451" s="6" t="s">
        <v>6</v>
      </c>
      <c r="F1451" s="5" t="s">
        <v>2775</v>
      </c>
    </row>
    <row r="1452" spans="2:6" x14ac:dyDescent="0.25">
      <c r="B1452" s="4">
        <v>1788</v>
      </c>
      <c r="C1452" s="11" t="str">
        <f t="shared" si="22"/>
        <v>Townsendia spathulata</v>
      </c>
      <c r="D1452" s="7" t="s">
        <v>2779</v>
      </c>
      <c r="E1452" s="6" t="s">
        <v>6</v>
      </c>
      <c r="F1452" s="5" t="s">
        <v>2778</v>
      </c>
    </row>
    <row r="1453" spans="2:6" x14ac:dyDescent="0.25">
      <c r="B1453" s="4">
        <v>1790</v>
      </c>
      <c r="C1453" s="11" t="str">
        <f t="shared" si="22"/>
        <v>Trautvetteria caroliniensis</v>
      </c>
      <c r="D1453" s="7" t="s">
        <v>2781</v>
      </c>
      <c r="E1453" s="6" t="s">
        <v>6</v>
      </c>
      <c r="F1453" s="5" t="s">
        <v>2780</v>
      </c>
    </row>
    <row r="1454" spans="2:6" x14ac:dyDescent="0.25">
      <c r="B1454" s="4">
        <v>1791</v>
      </c>
      <c r="C1454" s="11" t="str">
        <f t="shared" si="22"/>
        <v>Trichostema parishii</v>
      </c>
      <c r="D1454" s="7" t="s">
        <v>2783</v>
      </c>
      <c r="E1454" s="6" t="s">
        <v>6</v>
      </c>
      <c r="F1454" s="5" t="s">
        <v>2782</v>
      </c>
    </row>
    <row r="1455" spans="2:6" x14ac:dyDescent="0.25">
      <c r="B1455" s="4">
        <v>1792</v>
      </c>
      <c r="C1455" s="11" t="str">
        <f t="shared" si="22"/>
        <v>Tricyrtis hirta</v>
      </c>
      <c r="D1455" s="7" t="s">
        <v>2785</v>
      </c>
      <c r="E1455" s="6" t="s">
        <v>6</v>
      </c>
      <c r="F1455" s="5" t="s">
        <v>2784</v>
      </c>
    </row>
    <row r="1456" spans="2:6" x14ac:dyDescent="0.25">
      <c r="B1456" s="4">
        <v>1793</v>
      </c>
      <c r="C1456" s="11" t="str">
        <f t="shared" si="22"/>
        <v>Tricyrtis latifolia</v>
      </c>
      <c r="D1456" s="7" t="s">
        <v>2787</v>
      </c>
      <c r="E1456" s="6" t="s">
        <v>6</v>
      </c>
      <c r="F1456" s="5" t="s">
        <v>2786</v>
      </c>
    </row>
    <row r="1457" spans="2:6" x14ac:dyDescent="0.25">
      <c r="B1457" s="4">
        <v>1795</v>
      </c>
      <c r="C1457" s="11" t="str">
        <f t="shared" si="22"/>
        <v>Trillium cuneatum (moist packed)</v>
      </c>
      <c r="D1457" s="7" t="s">
        <v>2789</v>
      </c>
      <c r="E1457" s="6" t="s">
        <v>6</v>
      </c>
      <c r="F1457" s="5" t="s">
        <v>2788</v>
      </c>
    </row>
    <row r="1458" spans="2:6" x14ac:dyDescent="0.25">
      <c r="B1458" s="4">
        <v>1796</v>
      </c>
      <c r="C1458" s="11" t="str">
        <f t="shared" si="22"/>
        <v>Trillium erectum</v>
      </c>
      <c r="D1458" s="7" t="s">
        <v>2791</v>
      </c>
      <c r="E1458" s="6" t="s">
        <v>6</v>
      </c>
      <c r="F1458" s="5" t="s">
        <v>2790</v>
      </c>
    </row>
    <row r="1459" spans="2:6" x14ac:dyDescent="0.25">
      <c r="B1459" s="4">
        <v>1798</v>
      </c>
      <c r="C1459" s="11" t="str">
        <f t="shared" si="22"/>
        <v>Trillium flexipes x sulcatum (x flexatum) (moist packed)</v>
      </c>
      <c r="D1459" s="7" t="s">
        <v>2793</v>
      </c>
      <c r="E1459" s="6" t="s">
        <v>6</v>
      </c>
      <c r="F1459" s="5" t="s">
        <v>2792</v>
      </c>
    </row>
    <row r="1460" spans="2:6" x14ac:dyDescent="0.25">
      <c r="B1460" s="4">
        <v>1799</v>
      </c>
      <c r="C1460" s="11" t="str">
        <f t="shared" si="22"/>
        <v>Trillium grandiflorum</v>
      </c>
      <c r="D1460" s="7" t="s">
        <v>2795</v>
      </c>
      <c r="E1460" s="6" t="s">
        <v>6</v>
      </c>
      <c r="F1460" s="5" t="s">
        <v>2794</v>
      </c>
    </row>
    <row r="1461" spans="2:6" x14ac:dyDescent="0.25">
      <c r="B1461" s="4">
        <v>1800</v>
      </c>
      <c r="C1461" s="11" t="str">
        <f t="shared" si="22"/>
        <v>Trillium grandiflorum (moist packed)</v>
      </c>
      <c r="D1461" s="7" t="s">
        <v>2797</v>
      </c>
      <c r="E1461" s="6" t="s">
        <v>6</v>
      </c>
      <c r="F1461" s="5" t="s">
        <v>2796</v>
      </c>
    </row>
    <row r="1462" spans="2:6" x14ac:dyDescent="0.25">
      <c r="B1462" s="4">
        <v>1802</v>
      </c>
      <c r="C1462" s="11" t="str">
        <f t="shared" si="22"/>
        <v>Trillium sessile hybrid (ex Case)</v>
      </c>
      <c r="D1462" s="7" t="s">
        <v>2799</v>
      </c>
      <c r="E1462" s="6" t="s">
        <v>6</v>
      </c>
      <c r="F1462" s="5" t="s">
        <v>2798</v>
      </c>
    </row>
    <row r="1463" spans="2:6" x14ac:dyDescent="0.25">
      <c r="B1463" s="4">
        <v>1803</v>
      </c>
      <c r="C1463" s="11" t="str">
        <f t="shared" si="22"/>
        <v>Trillium sulcatum</v>
      </c>
      <c r="D1463" s="7" t="s">
        <v>2801</v>
      </c>
      <c r="E1463" s="6" t="s">
        <v>6</v>
      </c>
      <c r="F1463" s="5" t="s">
        <v>2800</v>
      </c>
    </row>
    <row r="1464" spans="2:6" x14ac:dyDescent="0.25">
      <c r="B1464" s="4">
        <v>1804</v>
      </c>
      <c r="C1464" s="11" t="str">
        <f t="shared" si="22"/>
        <v>Tripora divaricata</v>
      </c>
      <c r="D1464" s="7" t="s">
        <v>2803</v>
      </c>
      <c r="E1464" s="6" t="s">
        <v>6</v>
      </c>
      <c r="F1464" s="5" t="s">
        <v>2802</v>
      </c>
    </row>
    <row r="1465" spans="2:6" x14ac:dyDescent="0.25">
      <c r="B1465" s="4">
        <v>1805</v>
      </c>
      <c r="C1465" s="11" t="str">
        <f t="shared" si="22"/>
        <v>Tripterygium regelii</v>
      </c>
      <c r="D1465" s="7" t="s">
        <v>2805</v>
      </c>
      <c r="E1465" s="6" t="s">
        <v>6</v>
      </c>
      <c r="F1465" s="5" t="s">
        <v>2804</v>
      </c>
    </row>
    <row r="1466" spans="2:6" x14ac:dyDescent="0.25">
      <c r="B1466" s="4">
        <v>1806</v>
      </c>
      <c r="C1466" s="11" t="str">
        <f t="shared" si="22"/>
        <v>Triteleia hyacinthina</v>
      </c>
      <c r="D1466" s="7" t="s">
        <v>2807</v>
      </c>
      <c r="E1466" s="6" t="s">
        <v>6</v>
      </c>
      <c r="F1466" s="5" t="s">
        <v>2806</v>
      </c>
    </row>
    <row r="1467" spans="2:6" x14ac:dyDescent="0.25">
      <c r="B1467" s="4">
        <v>1807</v>
      </c>
      <c r="C1467" s="11" t="str">
        <f t="shared" si="22"/>
        <v>Triteleia ixioides</v>
      </c>
      <c r="D1467" s="7" t="s">
        <v>2809</v>
      </c>
      <c r="E1467" s="6" t="s">
        <v>6</v>
      </c>
      <c r="F1467" s="5" t="s">
        <v>2808</v>
      </c>
    </row>
    <row r="1468" spans="2:6" x14ac:dyDescent="0.25">
      <c r="B1468" s="4">
        <v>1808</v>
      </c>
      <c r="C1468" s="11" t="str">
        <f t="shared" si="22"/>
        <v>Triteleia laxa</v>
      </c>
      <c r="D1468" s="7" t="s">
        <v>2811</v>
      </c>
      <c r="E1468" s="6" t="s">
        <v>6</v>
      </c>
      <c r="F1468" s="5" t="s">
        <v>2810</v>
      </c>
    </row>
    <row r="1469" spans="2:6" x14ac:dyDescent="0.25">
      <c r="B1469" s="4">
        <v>1809</v>
      </c>
      <c r="C1469" s="11" t="str">
        <f t="shared" si="22"/>
        <v>Triteleia laxa (giant form)</v>
      </c>
      <c r="D1469" s="7" t="s">
        <v>2813</v>
      </c>
      <c r="E1469" s="6" t="s">
        <v>6</v>
      </c>
      <c r="F1469" s="5" t="s">
        <v>2812</v>
      </c>
    </row>
    <row r="1470" spans="2:6" x14ac:dyDescent="0.25">
      <c r="B1470" s="4">
        <v>1810</v>
      </c>
      <c r="C1470" s="11" t="str">
        <f t="shared" si="22"/>
        <v>Trollius chinensis 'Golden Queen'</v>
      </c>
      <c r="D1470" s="7" t="s">
        <v>2815</v>
      </c>
      <c r="E1470" s="6" t="s">
        <v>6</v>
      </c>
      <c r="F1470" s="5" t="s">
        <v>2814</v>
      </c>
    </row>
    <row r="1471" spans="2:6" x14ac:dyDescent="0.25">
      <c r="B1471" s="4">
        <v>1811</v>
      </c>
      <c r="C1471" s="11" t="str">
        <f t="shared" si="22"/>
        <v>Tulipa clusiana</v>
      </c>
      <c r="D1471" s="7" t="s">
        <v>2817</v>
      </c>
      <c r="E1471" s="6" t="s">
        <v>6</v>
      </c>
      <c r="F1471" s="5" t="s">
        <v>2816</v>
      </c>
    </row>
    <row r="1472" spans="2:6" x14ac:dyDescent="0.25">
      <c r="B1472" s="4">
        <v>1812</v>
      </c>
      <c r="C1472" s="11" t="str">
        <f t="shared" si="22"/>
        <v>Tulipa dasystemon</v>
      </c>
      <c r="D1472" s="7" t="s">
        <v>2819</v>
      </c>
      <c r="E1472" s="6" t="s">
        <v>6</v>
      </c>
      <c r="F1472" s="5" t="s">
        <v>2818</v>
      </c>
    </row>
    <row r="1473" spans="2:6" x14ac:dyDescent="0.25">
      <c r="B1473" s="4">
        <v>1815</v>
      </c>
      <c r="C1473" s="11" t="str">
        <f t="shared" si="22"/>
        <v>Tulipa sp</v>
      </c>
      <c r="D1473" s="7" t="s">
        <v>2821</v>
      </c>
      <c r="E1473" s="6" t="s">
        <v>6</v>
      </c>
      <c r="F1473" s="5" t="s">
        <v>2820</v>
      </c>
    </row>
    <row r="1474" spans="2:6" x14ac:dyDescent="0.25">
      <c r="B1474" s="4">
        <v>1816</v>
      </c>
      <c r="C1474" s="11" t="str">
        <f t="shared" si="22"/>
        <v>Tulipa sprengeri</v>
      </c>
      <c r="D1474" s="7" t="s">
        <v>2823</v>
      </c>
      <c r="E1474" s="6" t="s">
        <v>6</v>
      </c>
      <c r="F1474" s="5" t="s">
        <v>2822</v>
      </c>
    </row>
    <row r="1475" spans="2:6" x14ac:dyDescent="0.25">
      <c r="B1475" s="4">
        <v>1817</v>
      </c>
      <c r="C1475" s="11" t="str">
        <f t="shared" si="22"/>
        <v>Tulipa sylvestris</v>
      </c>
      <c r="D1475" s="7" t="s">
        <v>2825</v>
      </c>
      <c r="E1475" s="6" t="s">
        <v>6</v>
      </c>
      <c r="F1475" s="5" t="s">
        <v>2824</v>
      </c>
    </row>
    <row r="1476" spans="2:6" x14ac:dyDescent="0.25">
      <c r="B1476" s="4">
        <v>1818</v>
      </c>
      <c r="C1476" s="11" t="str">
        <f t="shared" ref="C1476:C1539" si="23">HYPERLINK("https://www.google.com/search?q="&amp;F1476,F1476)</f>
        <v>Uvularia grandiflora (moist packed)</v>
      </c>
      <c r="D1476" s="7" t="s">
        <v>2827</v>
      </c>
      <c r="E1476" s="6" t="s">
        <v>6</v>
      </c>
      <c r="F1476" s="5" t="s">
        <v>2826</v>
      </c>
    </row>
    <row r="1477" spans="2:6" x14ac:dyDescent="0.25">
      <c r="B1477" s="4">
        <v>1823</v>
      </c>
      <c r="C1477" s="11" t="str">
        <f t="shared" si="23"/>
        <v>Veratrum nigrum</v>
      </c>
      <c r="D1477" s="7" t="s">
        <v>2829</v>
      </c>
      <c r="E1477" s="6" t="s">
        <v>6</v>
      </c>
      <c r="F1477" s="5" t="s">
        <v>2828</v>
      </c>
    </row>
    <row r="1478" spans="2:6" x14ac:dyDescent="0.25">
      <c r="B1478" s="4">
        <v>1824</v>
      </c>
      <c r="C1478" s="11" t="str">
        <f t="shared" si="23"/>
        <v>Verbascum atroviolaceum</v>
      </c>
      <c r="D1478" s="7" t="s">
        <v>2831</v>
      </c>
      <c r="E1478" s="6" t="s">
        <v>6</v>
      </c>
      <c r="F1478" s="5" t="s">
        <v>2830</v>
      </c>
    </row>
    <row r="1479" spans="2:6" x14ac:dyDescent="0.25">
      <c r="B1479" s="4">
        <v>1825</v>
      </c>
      <c r="C1479" s="11" t="str">
        <f t="shared" si="23"/>
        <v>Verbascum phoeniceum</v>
      </c>
      <c r="D1479" s="7" t="s">
        <v>2833</v>
      </c>
      <c r="E1479" s="6" t="s">
        <v>6</v>
      </c>
      <c r="F1479" s="5" t="s">
        <v>2832</v>
      </c>
    </row>
    <row r="1480" spans="2:6" x14ac:dyDescent="0.25">
      <c r="B1480" s="4">
        <v>1826</v>
      </c>
      <c r="C1480" s="11" t="str">
        <f t="shared" si="23"/>
        <v>Verbascum pyramidatum</v>
      </c>
      <c r="D1480" s="7" t="s">
        <v>2835</v>
      </c>
      <c r="E1480" s="6" t="s">
        <v>6</v>
      </c>
      <c r="F1480" s="5" t="s">
        <v>2834</v>
      </c>
    </row>
    <row r="1481" spans="2:6" x14ac:dyDescent="0.25">
      <c r="B1481" s="4">
        <v>1827</v>
      </c>
      <c r="C1481" s="11" t="str">
        <f t="shared" si="23"/>
        <v>Verbena hastata</v>
      </c>
      <c r="D1481" s="7" t="s">
        <v>2837</v>
      </c>
      <c r="E1481" s="6" t="s">
        <v>6</v>
      </c>
      <c r="F1481" s="5" t="s">
        <v>2836</v>
      </c>
    </row>
    <row r="1482" spans="2:6" x14ac:dyDescent="0.25">
      <c r="B1482" s="4">
        <v>1828</v>
      </c>
      <c r="C1482" s="11" t="str">
        <f t="shared" si="23"/>
        <v>Verbesina encelioides</v>
      </c>
      <c r="D1482" s="7" t="s">
        <v>2839</v>
      </c>
      <c r="E1482" s="6" t="s">
        <v>6</v>
      </c>
      <c r="F1482" s="5" t="s">
        <v>2838</v>
      </c>
    </row>
    <row r="1483" spans="2:6" x14ac:dyDescent="0.25">
      <c r="B1483" s="4">
        <v>1829</v>
      </c>
      <c r="C1483" s="11" t="str">
        <f t="shared" si="23"/>
        <v>Vernonia larseniae</v>
      </c>
      <c r="D1483" s="7" t="s">
        <v>2841</v>
      </c>
      <c r="E1483" s="6" t="s">
        <v>6</v>
      </c>
      <c r="F1483" s="5" t="s">
        <v>2840</v>
      </c>
    </row>
    <row r="1484" spans="2:6" x14ac:dyDescent="0.25">
      <c r="B1484" s="4">
        <v>1830</v>
      </c>
      <c r="C1484" s="11" t="str">
        <f t="shared" si="23"/>
        <v>Vernonia noveboracensis</v>
      </c>
      <c r="D1484" s="7" t="s">
        <v>2843</v>
      </c>
      <c r="E1484" s="6" t="s">
        <v>6</v>
      </c>
      <c r="F1484" s="5" t="s">
        <v>2842</v>
      </c>
    </row>
    <row r="1485" spans="2:6" x14ac:dyDescent="0.25">
      <c r="B1485" s="4">
        <v>1831</v>
      </c>
      <c r="C1485" s="11" t="str">
        <f t="shared" si="23"/>
        <v>Veronica missurica</v>
      </c>
      <c r="D1485" s="7" t="s">
        <v>2845</v>
      </c>
      <c r="E1485" s="6" t="s">
        <v>6</v>
      </c>
      <c r="F1485" s="5" t="s">
        <v>2844</v>
      </c>
    </row>
    <row r="1486" spans="2:6" x14ac:dyDescent="0.25">
      <c r="B1486" s="4">
        <v>1832</v>
      </c>
      <c r="C1486" s="11" t="str">
        <f t="shared" si="23"/>
        <v>Veronica ovata ssp kiusiana</v>
      </c>
      <c r="D1486" s="7" t="s">
        <v>2847</v>
      </c>
      <c r="E1486" s="6" t="s">
        <v>6</v>
      </c>
      <c r="F1486" s="5" t="s">
        <v>2846</v>
      </c>
    </row>
    <row r="1487" spans="2:6" x14ac:dyDescent="0.25">
      <c r="B1487" s="4">
        <v>1833</v>
      </c>
      <c r="C1487" s="11" t="str">
        <f t="shared" si="23"/>
        <v>Veronica perfoliata</v>
      </c>
      <c r="D1487" s="7" t="s">
        <v>2849</v>
      </c>
      <c r="E1487" s="6" t="s">
        <v>6</v>
      </c>
      <c r="F1487" s="5" t="s">
        <v>2848</v>
      </c>
    </row>
    <row r="1488" spans="2:6" x14ac:dyDescent="0.25">
      <c r="B1488" s="4">
        <v>1834</v>
      </c>
      <c r="C1488" s="11" t="str">
        <f t="shared" si="23"/>
        <v>Veronica regina-nivalis</v>
      </c>
      <c r="D1488" s="7" t="s">
        <v>2851</v>
      </c>
      <c r="E1488" s="6" t="s">
        <v>6</v>
      </c>
      <c r="F1488" s="5" t="s">
        <v>2850</v>
      </c>
    </row>
    <row r="1489" spans="2:6" x14ac:dyDescent="0.25">
      <c r="B1489" s="4">
        <v>1835</v>
      </c>
      <c r="C1489" s="11" t="str">
        <f t="shared" si="23"/>
        <v>Veronica 'Youngii'  ('Carl Teschner')</v>
      </c>
      <c r="D1489" s="7" t="s">
        <v>2853</v>
      </c>
      <c r="E1489" s="6" t="s">
        <v>6</v>
      </c>
      <c r="F1489" s="5" t="s">
        <v>2852</v>
      </c>
    </row>
    <row r="1490" spans="2:6" x14ac:dyDescent="0.25">
      <c r="B1490" s="4">
        <v>1836</v>
      </c>
      <c r="C1490" s="11" t="str">
        <f t="shared" si="23"/>
        <v>Veronicastrum sibiricum</v>
      </c>
      <c r="D1490" s="7" t="s">
        <v>2855</v>
      </c>
      <c r="E1490" s="6" t="s">
        <v>6</v>
      </c>
      <c r="F1490" s="5" t="s">
        <v>2854</v>
      </c>
    </row>
    <row r="1491" spans="2:6" x14ac:dyDescent="0.25">
      <c r="B1491" s="4">
        <v>1837</v>
      </c>
      <c r="C1491" s="11" t="str">
        <f t="shared" si="23"/>
        <v>Veronicastrum virginicum</v>
      </c>
      <c r="D1491" s="7" t="s">
        <v>2857</v>
      </c>
      <c r="E1491" s="6" t="s">
        <v>6</v>
      </c>
      <c r="F1491" s="5" t="s">
        <v>2856</v>
      </c>
    </row>
    <row r="1492" spans="2:6" x14ac:dyDescent="0.25">
      <c r="B1492" s="4">
        <v>1838</v>
      </c>
      <c r="C1492" s="11" t="str">
        <f t="shared" si="23"/>
        <v>Viburnum prunifolium</v>
      </c>
      <c r="D1492" s="7" t="s">
        <v>2859</v>
      </c>
      <c r="E1492" s="6" t="s">
        <v>6</v>
      </c>
      <c r="F1492" s="5" t="s">
        <v>2858</v>
      </c>
    </row>
    <row r="1493" spans="2:6" x14ac:dyDescent="0.25">
      <c r="B1493" s="4">
        <v>1839</v>
      </c>
      <c r="C1493" s="11" t="str">
        <f t="shared" si="23"/>
        <v>Viburnum wrightii</v>
      </c>
      <c r="D1493" s="7" t="s">
        <v>2861</v>
      </c>
      <c r="E1493" s="6" t="s">
        <v>6</v>
      </c>
      <c r="F1493" s="5" t="s">
        <v>2860</v>
      </c>
    </row>
    <row r="1494" spans="2:6" x14ac:dyDescent="0.25">
      <c r="B1494" s="4">
        <v>1840</v>
      </c>
      <c r="C1494" s="11" t="str">
        <f t="shared" si="23"/>
        <v>Viola elatior</v>
      </c>
      <c r="D1494" s="7" t="s">
        <v>2863</v>
      </c>
      <c r="E1494" s="6" t="s">
        <v>6</v>
      </c>
      <c r="F1494" s="5" t="s">
        <v>2862</v>
      </c>
    </row>
    <row r="1495" spans="2:6" x14ac:dyDescent="0.25">
      <c r="B1495" s="4">
        <v>1841</v>
      </c>
      <c r="C1495" s="11" t="str">
        <f t="shared" si="23"/>
        <v>Viscaria asterias</v>
      </c>
      <c r="D1495" s="7" t="s">
        <v>2865</v>
      </c>
      <c r="E1495" s="6" t="s">
        <v>6</v>
      </c>
      <c r="F1495" s="5" t="s">
        <v>2864</v>
      </c>
    </row>
    <row r="1496" spans="2:6" x14ac:dyDescent="0.25">
      <c r="B1496" s="4">
        <v>1842</v>
      </c>
      <c r="C1496" s="11" t="str">
        <f t="shared" si="23"/>
        <v>Viscaria vulgaris</v>
      </c>
      <c r="D1496" s="7" t="s">
        <v>2867</v>
      </c>
      <c r="E1496" s="6" t="s">
        <v>6</v>
      </c>
      <c r="F1496" s="5" t="s">
        <v>2866</v>
      </c>
    </row>
    <row r="1497" spans="2:6" x14ac:dyDescent="0.25">
      <c r="B1497" s="4">
        <v>1845</v>
      </c>
      <c r="C1497" s="11" t="str">
        <f t="shared" si="23"/>
        <v>Weingartia taratensis WK713</v>
      </c>
      <c r="D1497" s="7" t="s">
        <v>2869</v>
      </c>
      <c r="E1497" s="6" t="s">
        <v>6</v>
      </c>
      <c r="F1497" s="5" t="s">
        <v>2868</v>
      </c>
    </row>
    <row r="1498" spans="2:6" x14ac:dyDescent="0.25">
      <c r="B1498" s="4">
        <v>1846</v>
      </c>
      <c r="C1498" s="11" t="str">
        <f t="shared" si="23"/>
        <v>Wisteria frutescens ssp macrostachya 'Blue Moon'</v>
      </c>
      <c r="D1498" s="7" t="s">
        <v>2871</v>
      </c>
      <c r="E1498" s="6" t="s">
        <v>6</v>
      </c>
      <c r="F1498" s="5" t="s">
        <v>2870</v>
      </c>
    </row>
    <row r="1499" spans="2:6" x14ac:dyDescent="0.25">
      <c r="B1499" s="4">
        <v>1847</v>
      </c>
      <c r="C1499" s="11" t="str">
        <f t="shared" si="23"/>
        <v>Wyethia angustifolia</v>
      </c>
      <c r="D1499" s="7" t="s">
        <v>2873</v>
      </c>
      <c r="E1499" s="6" t="s">
        <v>6</v>
      </c>
      <c r="F1499" s="5" t="s">
        <v>2872</v>
      </c>
    </row>
    <row r="1500" spans="2:6" x14ac:dyDescent="0.25">
      <c r="B1500" s="4">
        <v>1848</v>
      </c>
      <c r="C1500" s="11" t="str">
        <f t="shared" si="23"/>
        <v>Xanthisma (Aster) coloradoense</v>
      </c>
      <c r="D1500" s="7" t="s">
        <v>2875</v>
      </c>
      <c r="E1500" s="6" t="s">
        <v>6</v>
      </c>
      <c r="F1500" s="5" t="s">
        <v>2874</v>
      </c>
    </row>
    <row r="1501" spans="2:6" x14ac:dyDescent="0.25">
      <c r="B1501" s="4">
        <v>1849</v>
      </c>
      <c r="C1501" s="11" t="str">
        <f t="shared" si="23"/>
        <v>Xanthoceras sorbifolium</v>
      </c>
      <c r="D1501" s="7" t="s">
        <v>2877</v>
      </c>
      <c r="E1501" s="6" t="s">
        <v>6</v>
      </c>
      <c r="F1501" s="5" t="s">
        <v>2876</v>
      </c>
    </row>
    <row r="1502" spans="2:6" x14ac:dyDescent="0.25">
      <c r="B1502" s="4">
        <v>1850</v>
      </c>
      <c r="C1502" s="11" t="str">
        <f t="shared" si="23"/>
        <v>Yucca filamentosa 'Excalibur'</v>
      </c>
      <c r="D1502" s="7" t="s">
        <v>2879</v>
      </c>
      <c r="E1502" s="6" t="s">
        <v>6</v>
      </c>
      <c r="F1502" s="5" t="s">
        <v>2878</v>
      </c>
    </row>
    <row r="1503" spans="2:6" x14ac:dyDescent="0.25">
      <c r="B1503" s="4">
        <v>1851</v>
      </c>
      <c r="C1503" s="11" t="str">
        <f t="shared" si="23"/>
        <v>Yucca pallida</v>
      </c>
      <c r="D1503" s="7" t="s">
        <v>2881</v>
      </c>
      <c r="E1503" s="6" t="s">
        <v>6</v>
      </c>
      <c r="F1503" s="5" t="s">
        <v>2880</v>
      </c>
    </row>
    <row r="1504" spans="2:6" x14ac:dyDescent="0.25">
      <c r="B1504" s="4">
        <v>1852</v>
      </c>
      <c r="C1504" s="11" t="str">
        <f t="shared" si="23"/>
        <v>Zephyranthes brachyandra</v>
      </c>
      <c r="D1504" s="7" t="s">
        <v>2883</v>
      </c>
      <c r="E1504" s="6" t="s">
        <v>6</v>
      </c>
      <c r="F1504" s="5" t="s">
        <v>2882</v>
      </c>
    </row>
    <row r="1505" spans="2:6" x14ac:dyDescent="0.25">
      <c r="B1505" s="4">
        <v>1853</v>
      </c>
      <c r="C1505" s="11" t="str">
        <f t="shared" si="23"/>
        <v>Zephyranthes 'Capricorn'</v>
      </c>
      <c r="D1505" s="7" t="s">
        <v>2885</v>
      </c>
      <c r="E1505" s="6" t="s">
        <v>6</v>
      </c>
      <c r="F1505" s="5" t="s">
        <v>2884</v>
      </c>
    </row>
    <row r="1506" spans="2:6" x14ac:dyDescent="0.25">
      <c r="B1506" s="4">
        <v>1854</v>
      </c>
      <c r="C1506" s="11" t="str">
        <f t="shared" si="23"/>
        <v>Zephyranthes citrina</v>
      </c>
      <c r="D1506" s="7" t="s">
        <v>2887</v>
      </c>
      <c r="E1506" s="6" t="s">
        <v>6</v>
      </c>
      <c r="F1506" s="5" t="s">
        <v>2886</v>
      </c>
    </row>
    <row r="1507" spans="2:6" x14ac:dyDescent="0.25">
      <c r="B1507" s="4">
        <v>1855</v>
      </c>
      <c r="C1507" s="11" t="str">
        <f t="shared" si="23"/>
        <v>Zephyranthes dichromantha</v>
      </c>
      <c r="D1507" s="7" t="s">
        <v>2889</v>
      </c>
      <c r="E1507" s="6" t="s">
        <v>6</v>
      </c>
      <c r="F1507" s="5" t="s">
        <v>2888</v>
      </c>
    </row>
    <row r="1508" spans="2:6" x14ac:dyDescent="0.25">
      <c r="B1508" s="4">
        <v>1856</v>
      </c>
      <c r="C1508" s="11" t="str">
        <f t="shared" si="23"/>
        <v>Zephyranthes drummondii</v>
      </c>
      <c r="D1508" s="7" t="s">
        <v>2891</v>
      </c>
      <c r="E1508" s="6" t="s">
        <v>6</v>
      </c>
      <c r="F1508" s="5" t="s">
        <v>2890</v>
      </c>
    </row>
    <row r="1509" spans="2:6" x14ac:dyDescent="0.25">
      <c r="B1509" s="4">
        <v>1857</v>
      </c>
      <c r="C1509" s="11" t="str">
        <f t="shared" si="23"/>
        <v>Zephyranthes gracilifolia</v>
      </c>
      <c r="D1509" s="7" t="s">
        <v>2893</v>
      </c>
      <c r="E1509" s="6" t="s">
        <v>6</v>
      </c>
      <c r="F1509" s="5" t="s">
        <v>2892</v>
      </c>
    </row>
    <row r="1510" spans="2:6" x14ac:dyDescent="0.25">
      <c r="B1510" s="4">
        <v>1858</v>
      </c>
      <c r="C1510" s="11" t="str">
        <f t="shared" si="23"/>
        <v>Zephyranthes katheriniae</v>
      </c>
      <c r="D1510" s="7" t="s">
        <v>2895</v>
      </c>
      <c r="E1510" s="6" t="s">
        <v>6</v>
      </c>
      <c r="F1510" s="5" t="s">
        <v>2894</v>
      </c>
    </row>
    <row r="1511" spans="2:6" x14ac:dyDescent="0.25">
      <c r="B1511" s="4">
        <v>1859</v>
      </c>
      <c r="C1511" s="11" t="str">
        <f t="shared" si="23"/>
        <v>Zephyranthes macrosiphon</v>
      </c>
      <c r="D1511" s="7" t="s">
        <v>2897</v>
      </c>
      <c r="E1511" s="6" t="s">
        <v>6</v>
      </c>
      <c r="F1511" s="5" t="s">
        <v>2896</v>
      </c>
    </row>
    <row r="1512" spans="2:6" x14ac:dyDescent="0.25">
      <c r="B1512" s="4">
        <v>1861</v>
      </c>
      <c r="C1512" s="11" t="str">
        <f t="shared" si="23"/>
        <v>Zephyranthes minima</v>
      </c>
      <c r="D1512" s="7" t="s">
        <v>2899</v>
      </c>
      <c r="E1512" s="6" t="s">
        <v>6</v>
      </c>
      <c r="F1512" s="5" t="s">
        <v>2898</v>
      </c>
    </row>
    <row r="1513" spans="2:6" x14ac:dyDescent="0.25">
      <c r="B1513" s="4">
        <v>1862</v>
      </c>
      <c r="C1513" s="11" t="str">
        <f t="shared" si="23"/>
        <v>Zephyranthes morrisclintii</v>
      </c>
      <c r="D1513" s="7" t="s">
        <v>2901</v>
      </c>
      <c r="E1513" s="6" t="s">
        <v>6</v>
      </c>
      <c r="F1513" s="5" t="s">
        <v>2900</v>
      </c>
    </row>
    <row r="1514" spans="2:6" x14ac:dyDescent="0.25">
      <c r="B1514" s="4">
        <v>1863</v>
      </c>
      <c r="C1514" s="11" t="str">
        <f t="shared" si="23"/>
        <v>Zephyranthes morrisclintii</v>
      </c>
      <c r="D1514" s="7" t="s">
        <v>2902</v>
      </c>
      <c r="E1514" s="6" t="s">
        <v>6</v>
      </c>
      <c r="F1514" s="5" t="s">
        <v>2900</v>
      </c>
    </row>
    <row r="1515" spans="2:6" x14ac:dyDescent="0.25">
      <c r="B1515" s="4">
        <v>1864</v>
      </c>
      <c r="C1515" s="11" t="str">
        <f t="shared" si="23"/>
        <v>Zephyranthes primulina</v>
      </c>
      <c r="D1515" s="7" t="s">
        <v>2904</v>
      </c>
      <c r="E1515" s="6" t="s">
        <v>6</v>
      </c>
      <c r="F1515" s="5" t="s">
        <v>2903</v>
      </c>
    </row>
    <row r="1516" spans="2:6" x14ac:dyDescent="0.25">
      <c r="B1516" s="4">
        <v>1865</v>
      </c>
      <c r="C1516" s="11" t="str">
        <f t="shared" si="23"/>
        <v>Zephyranthes robusta</v>
      </c>
      <c r="D1516" s="7" t="s">
        <v>2906</v>
      </c>
      <c r="E1516" s="6" t="s">
        <v>6</v>
      </c>
      <c r="F1516" s="5" t="s">
        <v>2905</v>
      </c>
    </row>
    <row r="1517" spans="2:6" x14ac:dyDescent="0.25">
      <c r="B1517" s="4">
        <v>1866</v>
      </c>
      <c r="C1517" s="11" t="str">
        <f t="shared" si="23"/>
        <v>Zephyranthes sp</v>
      </c>
      <c r="D1517" s="7" t="s">
        <v>2908</v>
      </c>
      <c r="E1517" s="6" t="s">
        <v>6</v>
      </c>
      <c r="F1517" s="5" t="s">
        <v>2907</v>
      </c>
    </row>
    <row r="1518" spans="2:6" x14ac:dyDescent="0.25">
      <c r="B1518" s="4">
        <v>1867</v>
      </c>
      <c r="C1518" s="11" t="str">
        <f t="shared" si="23"/>
        <v>Zephyranthes sp (ex Tamaulipas, Mexico)</v>
      </c>
      <c r="D1518" s="7" t="s">
        <v>2910</v>
      </c>
      <c r="E1518" s="6" t="s">
        <v>6</v>
      </c>
      <c r="F1518" s="5" t="s">
        <v>2909</v>
      </c>
    </row>
    <row r="1519" spans="2:6" x14ac:dyDescent="0.25">
      <c r="B1519" s="4">
        <v>1868</v>
      </c>
      <c r="C1519" s="11" t="str">
        <f t="shared" si="23"/>
        <v>Zephyranthes traubii 'San Carlos'</v>
      </c>
      <c r="D1519" s="7" t="s">
        <v>2912</v>
      </c>
      <c r="E1519" s="6" t="s">
        <v>6</v>
      </c>
      <c r="F1519" s="5" t="s">
        <v>2911</v>
      </c>
    </row>
    <row r="1520" spans="2:6" x14ac:dyDescent="0.25">
      <c r="B1520" s="4">
        <v>1869</v>
      </c>
      <c r="C1520" s="11" t="str">
        <f t="shared" si="23"/>
        <v>Zephyranthes tubispatha</v>
      </c>
      <c r="D1520" s="7" t="s">
        <v>2914</v>
      </c>
      <c r="E1520" s="6" t="s">
        <v>6</v>
      </c>
      <c r="F1520" s="5" t="s">
        <v>2913</v>
      </c>
    </row>
    <row r="1521" spans="2:6" x14ac:dyDescent="0.25">
      <c r="B1521" s="4">
        <v>1870</v>
      </c>
      <c r="C1521" s="11" t="str">
        <f t="shared" si="23"/>
        <v>Zinnia peruviana</v>
      </c>
      <c r="D1521" s="7" t="s">
        <v>2916</v>
      </c>
      <c r="E1521" s="6" t="s">
        <v>6</v>
      </c>
      <c r="F1521" s="5" t="s">
        <v>2915</v>
      </c>
    </row>
    <row r="1522" spans="2:6" x14ac:dyDescent="0.25">
      <c r="B1522" s="4">
        <v>1871</v>
      </c>
      <c r="C1522" s="11" t="str">
        <f t="shared" si="23"/>
        <v>Zizia aptera</v>
      </c>
      <c r="D1522" s="7" t="s">
        <v>2918</v>
      </c>
      <c r="E1522" s="6" t="s">
        <v>6</v>
      </c>
      <c r="F1522" s="5" t="s">
        <v>2917</v>
      </c>
    </row>
    <row r="1523" spans="2:6" x14ac:dyDescent="0.25">
      <c r="B1523" s="4">
        <v>1872</v>
      </c>
      <c r="C1523" s="11" t="str">
        <f t="shared" si="23"/>
        <v>Zizia aurea</v>
      </c>
      <c r="D1523" s="7" t="s">
        <v>2920</v>
      </c>
      <c r="E1523" s="6" t="s">
        <v>6</v>
      </c>
      <c r="F1523" s="5" t="s">
        <v>2919</v>
      </c>
    </row>
    <row r="1524" spans="2:6" x14ac:dyDescent="0.25">
      <c r="B1524" s="4">
        <v>1873</v>
      </c>
      <c r="C1524" s="11" t="str">
        <f t="shared" si="23"/>
        <v>Androsace chaixii</v>
      </c>
      <c r="D1524" s="7" t="s">
        <v>2922</v>
      </c>
      <c r="E1524" s="6" t="s">
        <v>6</v>
      </c>
      <c r="F1524" s="5" t="s">
        <v>2921</v>
      </c>
    </row>
    <row r="1525" spans="2:6" x14ac:dyDescent="0.25">
      <c r="B1525" s="4">
        <v>1874</v>
      </c>
      <c r="C1525" s="11" t="str">
        <f t="shared" si="23"/>
        <v>Anemonastrum polyanthes</v>
      </c>
      <c r="D1525" s="7" t="s">
        <v>2924</v>
      </c>
      <c r="E1525" s="6" t="s">
        <v>6</v>
      </c>
      <c r="F1525" s="5" t="s">
        <v>2923</v>
      </c>
    </row>
    <row r="1526" spans="2:6" x14ac:dyDescent="0.25">
      <c r="B1526" s="4">
        <v>1875</v>
      </c>
      <c r="C1526" s="11" t="str">
        <f t="shared" si="23"/>
        <v>Asphodeline taurica</v>
      </c>
      <c r="D1526" s="7" t="s">
        <v>2926</v>
      </c>
      <c r="E1526" s="6" t="s">
        <v>6</v>
      </c>
      <c r="F1526" s="5" t="s">
        <v>2925</v>
      </c>
    </row>
    <row r="1527" spans="2:6" x14ac:dyDescent="0.25">
      <c r="B1527" s="4">
        <v>1876</v>
      </c>
      <c r="C1527" s="11" t="str">
        <f t="shared" si="23"/>
        <v>Bistorta vivipara</v>
      </c>
      <c r="D1527" s="7" t="s">
        <v>2928</v>
      </c>
      <c r="E1527" s="6" t="s">
        <v>6</v>
      </c>
      <c r="F1527" s="5" t="s">
        <v>2927</v>
      </c>
    </row>
    <row r="1528" spans="2:6" x14ac:dyDescent="0.25">
      <c r="B1528" s="4">
        <v>1877</v>
      </c>
      <c r="C1528" s="11" t="str">
        <f t="shared" si="23"/>
        <v>Bletilla striata 'Arctic Pink'</v>
      </c>
      <c r="D1528" s="7" t="s">
        <v>2930</v>
      </c>
      <c r="E1528" s="6" t="s">
        <v>6</v>
      </c>
      <c r="F1528" s="5" t="s">
        <v>2929</v>
      </c>
    </row>
    <row r="1529" spans="2:6" x14ac:dyDescent="0.25">
      <c r="B1529" s="4">
        <v>1878</v>
      </c>
      <c r="C1529" s="11" t="str">
        <f t="shared" si="23"/>
        <v>Corydalis nobilis</v>
      </c>
      <c r="D1529" s="7" t="s">
        <v>2932</v>
      </c>
      <c r="E1529" s="6" t="s">
        <v>6</v>
      </c>
      <c r="F1529" s="5" t="s">
        <v>2931</v>
      </c>
    </row>
    <row r="1530" spans="2:6" x14ac:dyDescent="0.25">
      <c r="B1530" s="4">
        <v>1880</v>
      </c>
      <c r="C1530" s="11" t="str">
        <f t="shared" si="23"/>
        <v>Helichrysum lineatum</v>
      </c>
      <c r="D1530" s="7" t="s">
        <v>2934</v>
      </c>
      <c r="E1530" s="6" t="s">
        <v>6</v>
      </c>
      <c r="F1530" s="5" t="s">
        <v>2933</v>
      </c>
    </row>
    <row r="1531" spans="2:6" x14ac:dyDescent="0.25">
      <c r="B1531" s="4">
        <v>1881</v>
      </c>
      <c r="C1531" s="11" t="str">
        <f t="shared" si="23"/>
        <v>Polygala comosa</v>
      </c>
      <c r="D1531" s="7" t="s">
        <v>2936</v>
      </c>
      <c r="E1531" s="6" t="s">
        <v>6</v>
      </c>
      <c r="F1531" s="5" t="s">
        <v>2935</v>
      </c>
    </row>
    <row r="1532" spans="2:6" x14ac:dyDescent="0.25">
      <c r="B1532" s="4">
        <v>1882</v>
      </c>
      <c r="C1532" s="11" t="str">
        <f t="shared" si="23"/>
        <v>Ranunculus amplexicaulis</v>
      </c>
      <c r="D1532" s="7" t="s">
        <v>2938</v>
      </c>
      <c r="E1532" s="6" t="s">
        <v>6</v>
      </c>
      <c r="F1532" s="5" t="s">
        <v>2937</v>
      </c>
    </row>
    <row r="1533" spans="2:6" x14ac:dyDescent="0.25">
      <c r="B1533" s="4">
        <v>1884</v>
      </c>
      <c r="C1533" s="11" t="str">
        <f t="shared" si="23"/>
        <v>Silene saxatilis</v>
      </c>
      <c r="D1533" s="7" t="s">
        <v>2940</v>
      </c>
      <c r="E1533" s="6" t="s">
        <v>6</v>
      </c>
      <c r="F1533" s="5" t="s">
        <v>2939</v>
      </c>
    </row>
    <row r="1534" spans="2:6" x14ac:dyDescent="0.25">
      <c r="B1534" s="4">
        <v>3001</v>
      </c>
      <c r="C1534" s="11" t="str">
        <f t="shared" si="23"/>
        <v>Abies magnifica</v>
      </c>
      <c r="D1534" s="7" t="s">
        <v>2942</v>
      </c>
      <c r="E1534" s="6" t="s">
        <v>2943</v>
      </c>
      <c r="F1534" s="5" t="s">
        <v>2941</v>
      </c>
    </row>
    <row r="1535" spans="2:6" x14ac:dyDescent="0.25">
      <c r="B1535" s="4">
        <v>3002</v>
      </c>
      <c r="C1535" s="11" t="str">
        <f t="shared" si="23"/>
        <v>Aconitum columbianum</v>
      </c>
      <c r="D1535" s="7" t="s">
        <v>2945</v>
      </c>
      <c r="E1535" s="6" t="s">
        <v>2943</v>
      </c>
      <c r="F1535" s="5" t="s">
        <v>2944</v>
      </c>
    </row>
    <row r="1536" spans="2:6" x14ac:dyDescent="0.25">
      <c r="B1536" s="4">
        <v>3003</v>
      </c>
      <c r="C1536" s="11" t="str">
        <f t="shared" si="23"/>
        <v>Aconitum columbianum v columbianum</v>
      </c>
      <c r="D1536" s="7" t="s">
        <v>2947</v>
      </c>
      <c r="E1536" s="6" t="s">
        <v>2943</v>
      </c>
      <c r="F1536" s="5" t="s">
        <v>2946</v>
      </c>
    </row>
    <row r="1537" spans="2:6" x14ac:dyDescent="0.25">
      <c r="B1537" s="4">
        <v>3004</v>
      </c>
      <c r="C1537" s="11" t="str">
        <f t="shared" si="23"/>
        <v>Aconitum delphiniifolium</v>
      </c>
      <c r="D1537" s="7" t="s">
        <v>2949</v>
      </c>
      <c r="E1537" s="6" t="s">
        <v>2943</v>
      </c>
      <c r="F1537" s="5" t="s">
        <v>2948</v>
      </c>
    </row>
    <row r="1538" spans="2:6" x14ac:dyDescent="0.25">
      <c r="B1538" s="4">
        <v>3005</v>
      </c>
      <c r="C1538" s="11" t="str">
        <f t="shared" si="23"/>
        <v>Actaea pachypoda</v>
      </c>
      <c r="D1538" s="7" t="s">
        <v>2950</v>
      </c>
      <c r="E1538" s="6" t="s">
        <v>2943</v>
      </c>
      <c r="F1538" s="5" t="s">
        <v>39</v>
      </c>
    </row>
    <row r="1539" spans="2:6" x14ac:dyDescent="0.25">
      <c r="B1539" s="4">
        <v>3006</v>
      </c>
      <c r="C1539" s="11" t="str">
        <f t="shared" si="23"/>
        <v>Agalinis tenuifolia</v>
      </c>
      <c r="D1539" s="7" t="s">
        <v>2952</v>
      </c>
      <c r="E1539" s="6" t="s">
        <v>2943</v>
      </c>
      <c r="F1539" s="5" t="s">
        <v>2951</v>
      </c>
    </row>
    <row r="1540" spans="2:6" x14ac:dyDescent="0.25">
      <c r="B1540" s="4">
        <v>3007</v>
      </c>
      <c r="C1540" s="11" t="str">
        <f t="shared" ref="C1540:C1603" si="24">HYPERLINK("https://www.google.com/search?q="&amp;F1540,F1540)</f>
        <v>Agastache occidentalis</v>
      </c>
      <c r="D1540" s="7" t="s">
        <v>2954</v>
      </c>
      <c r="E1540" s="6" t="s">
        <v>2943</v>
      </c>
      <c r="F1540" s="5" t="s">
        <v>2953</v>
      </c>
    </row>
    <row r="1541" spans="2:6" x14ac:dyDescent="0.25">
      <c r="B1541" s="4">
        <v>3008</v>
      </c>
      <c r="C1541" s="11" t="str">
        <f t="shared" si="24"/>
        <v>Agastache occidentalis</v>
      </c>
      <c r="D1541" s="7" t="s">
        <v>2955</v>
      </c>
      <c r="E1541" s="6" t="s">
        <v>2943</v>
      </c>
      <c r="F1541" s="5" t="s">
        <v>2953</v>
      </c>
    </row>
    <row r="1542" spans="2:6" x14ac:dyDescent="0.25">
      <c r="B1542" s="4">
        <v>3009</v>
      </c>
      <c r="C1542" s="11" t="str">
        <f t="shared" si="24"/>
        <v>Agave palmeri</v>
      </c>
      <c r="D1542" s="7" t="s">
        <v>2957</v>
      </c>
      <c r="E1542" s="6" t="s">
        <v>2943</v>
      </c>
      <c r="F1542" s="5" t="s">
        <v>2956</v>
      </c>
    </row>
    <row r="1543" spans="2:6" x14ac:dyDescent="0.25">
      <c r="B1543" s="4">
        <v>3010</v>
      </c>
      <c r="C1543" s="11" t="str">
        <f t="shared" si="24"/>
        <v>Agave palmeri</v>
      </c>
      <c r="D1543" s="7" t="s">
        <v>2958</v>
      </c>
      <c r="E1543" s="6" t="s">
        <v>2943</v>
      </c>
      <c r="F1543" s="5" t="s">
        <v>2956</v>
      </c>
    </row>
    <row r="1544" spans="2:6" x14ac:dyDescent="0.25">
      <c r="B1544" s="4">
        <v>3012</v>
      </c>
      <c r="C1544" s="11" t="str">
        <f t="shared" si="24"/>
        <v>Agoseris grandiflora</v>
      </c>
      <c r="D1544" s="7" t="s">
        <v>2959</v>
      </c>
      <c r="E1544" s="6" t="s">
        <v>2943</v>
      </c>
      <c r="F1544" s="5" t="s">
        <v>78</v>
      </c>
    </row>
    <row r="1545" spans="2:6" x14ac:dyDescent="0.25">
      <c r="B1545" s="4">
        <v>3013</v>
      </c>
      <c r="C1545" s="11" t="str">
        <f t="shared" si="24"/>
        <v>Agoseris retrorsa</v>
      </c>
      <c r="D1545" s="7" t="s">
        <v>2961</v>
      </c>
      <c r="E1545" s="6" t="s">
        <v>2943</v>
      </c>
      <c r="F1545" s="5" t="s">
        <v>2960</v>
      </c>
    </row>
    <row r="1546" spans="2:6" x14ac:dyDescent="0.25">
      <c r="B1546" s="4">
        <v>3014</v>
      </c>
      <c r="C1546" s="11" t="str">
        <f t="shared" si="24"/>
        <v>Ajania tibetica</v>
      </c>
      <c r="D1546" s="7" t="s">
        <v>2963</v>
      </c>
      <c r="E1546" s="6" t="s">
        <v>2943</v>
      </c>
      <c r="F1546" s="5" t="s">
        <v>2962</v>
      </c>
    </row>
    <row r="1547" spans="2:6" x14ac:dyDescent="0.25">
      <c r="B1547" s="4">
        <v>3017</v>
      </c>
      <c r="C1547" s="11" t="str">
        <f t="shared" si="24"/>
        <v>Allium acuminatum</v>
      </c>
      <c r="D1547" s="7" t="s">
        <v>2965</v>
      </c>
      <c r="E1547" s="6" t="s">
        <v>2943</v>
      </c>
      <c r="F1547" s="5" t="s">
        <v>2964</v>
      </c>
    </row>
    <row r="1548" spans="2:6" x14ac:dyDescent="0.25">
      <c r="B1548" s="4">
        <v>3018</v>
      </c>
      <c r="C1548" s="11" t="str">
        <f t="shared" si="24"/>
        <v>Allium acuminatum</v>
      </c>
      <c r="D1548" s="7" t="s">
        <v>2966</v>
      </c>
      <c r="E1548" s="6" t="s">
        <v>2943</v>
      </c>
      <c r="F1548" s="5" t="s">
        <v>2964</v>
      </c>
    </row>
    <row r="1549" spans="2:6" x14ac:dyDescent="0.25">
      <c r="B1549" s="4">
        <v>3019</v>
      </c>
      <c r="C1549" s="11" t="str">
        <f t="shared" si="24"/>
        <v>Allium nevii</v>
      </c>
      <c r="D1549" s="7" t="s">
        <v>2968</v>
      </c>
      <c r="E1549" s="6" t="s">
        <v>2943</v>
      </c>
      <c r="F1549" s="5" t="s">
        <v>2967</v>
      </c>
    </row>
    <row r="1550" spans="2:6" x14ac:dyDescent="0.25">
      <c r="B1550" s="4">
        <v>3020</v>
      </c>
      <c r="C1550" s="11" t="str">
        <f t="shared" si="24"/>
        <v>Allium validum</v>
      </c>
      <c r="D1550" s="7" t="s">
        <v>2970</v>
      </c>
      <c r="E1550" s="6" t="s">
        <v>2943</v>
      </c>
      <c r="F1550" s="5" t="s">
        <v>2969</v>
      </c>
    </row>
    <row r="1551" spans="2:6" x14ac:dyDescent="0.25">
      <c r="B1551" s="4">
        <v>3021</v>
      </c>
      <c r="C1551" s="11" t="str">
        <f t="shared" si="24"/>
        <v>Allium validum</v>
      </c>
      <c r="D1551" s="7" t="s">
        <v>2971</v>
      </c>
      <c r="E1551" s="6" t="s">
        <v>2943</v>
      </c>
      <c r="F1551" s="5" t="s">
        <v>2969</v>
      </c>
    </row>
    <row r="1552" spans="2:6" x14ac:dyDescent="0.25">
      <c r="B1552" s="4">
        <v>3025</v>
      </c>
      <c r="C1552" s="11" t="str">
        <f t="shared" si="24"/>
        <v>Androsace sp</v>
      </c>
      <c r="D1552" s="7" t="s">
        <v>2973</v>
      </c>
      <c r="E1552" s="6" t="s">
        <v>2943</v>
      </c>
      <c r="F1552" s="5" t="s">
        <v>2972</v>
      </c>
    </row>
    <row r="1553" spans="2:6" x14ac:dyDescent="0.25">
      <c r="B1553" s="4">
        <v>3027</v>
      </c>
      <c r="C1553" s="11" t="str">
        <f t="shared" si="24"/>
        <v>Angelica arguta</v>
      </c>
      <c r="D1553" s="7" t="s">
        <v>2975</v>
      </c>
      <c r="E1553" s="6" t="s">
        <v>2943</v>
      </c>
      <c r="F1553" s="5" t="s">
        <v>2974</v>
      </c>
    </row>
    <row r="1554" spans="2:6" x14ac:dyDescent="0.25">
      <c r="B1554" s="4">
        <v>3028</v>
      </c>
      <c r="C1554" s="11" t="str">
        <f t="shared" si="24"/>
        <v>Antennaria alpina</v>
      </c>
      <c r="D1554" s="7" t="s">
        <v>2976</v>
      </c>
      <c r="E1554" s="6" t="s">
        <v>2943</v>
      </c>
      <c r="F1554" s="5" t="s">
        <v>241</v>
      </c>
    </row>
    <row r="1555" spans="2:6" x14ac:dyDescent="0.25">
      <c r="B1555" s="4">
        <v>3029</v>
      </c>
      <c r="C1555" s="11" t="str">
        <f t="shared" si="24"/>
        <v>Antennaria lanata</v>
      </c>
      <c r="D1555" s="7" t="s">
        <v>2976</v>
      </c>
      <c r="E1555" s="6" t="s">
        <v>2943</v>
      </c>
      <c r="F1555" s="5" t="s">
        <v>2977</v>
      </c>
    </row>
    <row r="1556" spans="2:6" x14ac:dyDescent="0.25">
      <c r="B1556" s="4">
        <v>3030</v>
      </c>
      <c r="C1556" s="11" t="str">
        <f t="shared" si="24"/>
        <v>Antennaria racemosa</v>
      </c>
      <c r="D1556" s="7" t="s">
        <v>2979</v>
      </c>
      <c r="E1556" s="6" t="s">
        <v>2943</v>
      </c>
      <c r="F1556" s="5" t="s">
        <v>2978</v>
      </c>
    </row>
    <row r="1557" spans="2:6" x14ac:dyDescent="0.25">
      <c r="B1557" s="4">
        <v>3032</v>
      </c>
      <c r="C1557" s="11" t="str">
        <f t="shared" si="24"/>
        <v>Aquilegia formosa</v>
      </c>
      <c r="D1557" s="7" t="s">
        <v>2980</v>
      </c>
      <c r="E1557" s="6" t="s">
        <v>2943</v>
      </c>
      <c r="F1557" s="5" t="s">
        <v>294</v>
      </c>
    </row>
    <row r="1558" spans="2:6" x14ac:dyDescent="0.25">
      <c r="B1558" s="4">
        <v>3033</v>
      </c>
      <c r="C1558" s="11" t="str">
        <f t="shared" si="24"/>
        <v>Arbutus menziesii</v>
      </c>
      <c r="D1558" s="7" t="s">
        <v>2982</v>
      </c>
      <c r="E1558" s="6" t="s">
        <v>2943</v>
      </c>
      <c r="F1558" s="5" t="s">
        <v>2981</v>
      </c>
    </row>
    <row r="1559" spans="2:6" x14ac:dyDescent="0.25">
      <c r="B1559" s="4">
        <v>3036</v>
      </c>
      <c r="C1559" s="11" t="str">
        <f t="shared" si="24"/>
        <v>Arnica cordifolia</v>
      </c>
      <c r="D1559" s="7" t="s">
        <v>2984</v>
      </c>
      <c r="E1559" s="6" t="s">
        <v>2943</v>
      </c>
      <c r="F1559" s="5" t="s">
        <v>2983</v>
      </c>
    </row>
    <row r="1560" spans="2:6" x14ac:dyDescent="0.25">
      <c r="B1560" s="4">
        <v>3038</v>
      </c>
      <c r="C1560" s="11" t="str">
        <f t="shared" si="24"/>
        <v>Arnica mollis</v>
      </c>
      <c r="D1560" s="7" t="s">
        <v>2986</v>
      </c>
      <c r="E1560" s="6" t="s">
        <v>2943</v>
      </c>
      <c r="F1560" s="5" t="s">
        <v>2985</v>
      </c>
    </row>
    <row r="1561" spans="2:6" x14ac:dyDescent="0.25">
      <c r="B1561" s="4">
        <v>3039</v>
      </c>
      <c r="C1561" s="11" t="str">
        <f t="shared" si="24"/>
        <v>Arnica mollis</v>
      </c>
      <c r="D1561" s="7" t="s">
        <v>2987</v>
      </c>
      <c r="E1561" s="6" t="s">
        <v>2943</v>
      </c>
      <c r="F1561" s="5" t="s">
        <v>2985</v>
      </c>
    </row>
    <row r="1562" spans="2:6" x14ac:dyDescent="0.25">
      <c r="B1562" s="4">
        <v>3040</v>
      </c>
      <c r="C1562" s="11" t="str">
        <f t="shared" si="24"/>
        <v>Artemisia arbuscula (aff)</v>
      </c>
      <c r="D1562" s="7" t="s">
        <v>2989</v>
      </c>
      <c r="E1562" s="6" t="s">
        <v>2943</v>
      </c>
      <c r="F1562" s="5" t="s">
        <v>2988</v>
      </c>
    </row>
    <row r="1563" spans="2:6" x14ac:dyDescent="0.25">
      <c r="B1563" s="4">
        <v>3041</v>
      </c>
      <c r="C1563" s="11" t="str">
        <f t="shared" si="24"/>
        <v>Artemisia tridentata ssp vaseyana</v>
      </c>
      <c r="D1563" s="7" t="s">
        <v>2991</v>
      </c>
      <c r="E1563" s="6" t="s">
        <v>2943</v>
      </c>
      <c r="F1563" s="5" t="s">
        <v>2990</v>
      </c>
    </row>
    <row r="1564" spans="2:6" x14ac:dyDescent="0.25">
      <c r="B1564" s="4">
        <v>3042</v>
      </c>
      <c r="C1564" s="11" t="str">
        <f t="shared" si="24"/>
        <v>Asclepias hallii</v>
      </c>
      <c r="D1564" s="7" t="s">
        <v>2993</v>
      </c>
      <c r="E1564" s="6" t="s">
        <v>2943</v>
      </c>
      <c r="F1564" s="5" t="s">
        <v>2992</v>
      </c>
    </row>
    <row r="1565" spans="2:6" x14ac:dyDescent="0.25">
      <c r="B1565" s="4">
        <v>3043</v>
      </c>
      <c r="C1565" s="11" t="str">
        <f t="shared" si="24"/>
        <v>Asclepias incarnata</v>
      </c>
      <c r="D1565" s="7" t="s">
        <v>2994</v>
      </c>
      <c r="E1565" s="6" t="s">
        <v>2943</v>
      </c>
      <c r="F1565" s="5" t="s">
        <v>385</v>
      </c>
    </row>
    <row r="1566" spans="2:6" x14ac:dyDescent="0.25">
      <c r="B1566" s="4">
        <v>3044</v>
      </c>
      <c r="C1566" s="11" t="str">
        <f t="shared" si="24"/>
        <v>Asclepias tuberosa</v>
      </c>
      <c r="D1566" s="7" t="s">
        <v>2995</v>
      </c>
      <c r="E1566" s="6" t="s">
        <v>2943</v>
      </c>
      <c r="F1566" s="5" t="s">
        <v>392</v>
      </c>
    </row>
    <row r="1567" spans="2:6" x14ac:dyDescent="0.25">
      <c r="B1567" s="4">
        <v>3046</v>
      </c>
      <c r="C1567" s="11" t="str">
        <f t="shared" si="24"/>
        <v>Astragalus purshii v glareosus</v>
      </c>
      <c r="D1567" s="7" t="s">
        <v>2997</v>
      </c>
      <c r="E1567" s="6" t="s">
        <v>2943</v>
      </c>
      <c r="F1567" s="5" t="s">
        <v>2996</v>
      </c>
    </row>
    <row r="1568" spans="2:6" x14ac:dyDescent="0.25">
      <c r="B1568" s="4">
        <v>3047</v>
      </c>
      <c r="C1568" s="11" t="str">
        <f t="shared" si="24"/>
        <v>Astragalus purshii v tinctus</v>
      </c>
      <c r="D1568" s="7" t="s">
        <v>2999</v>
      </c>
      <c r="E1568" s="6" t="s">
        <v>2943</v>
      </c>
      <c r="F1568" s="5" t="s">
        <v>2998</v>
      </c>
    </row>
    <row r="1569" spans="2:6" x14ac:dyDescent="0.25">
      <c r="B1569" s="4">
        <v>3048</v>
      </c>
      <c r="C1569" s="11" t="str">
        <f t="shared" si="24"/>
        <v>Astragalus reventiformis</v>
      </c>
      <c r="D1569" s="7" t="s">
        <v>3001</v>
      </c>
      <c r="E1569" s="6" t="s">
        <v>2943</v>
      </c>
      <c r="F1569" s="5" t="s">
        <v>3000</v>
      </c>
    </row>
    <row r="1570" spans="2:6" x14ac:dyDescent="0.25">
      <c r="B1570" s="4">
        <v>3049</v>
      </c>
      <c r="C1570" s="11" t="str">
        <f t="shared" si="24"/>
        <v>Astragalus whitneyi</v>
      </c>
      <c r="D1570" s="7" t="s">
        <v>3003</v>
      </c>
      <c r="E1570" s="6" t="s">
        <v>2943</v>
      </c>
      <c r="F1570" s="5" t="s">
        <v>3002</v>
      </c>
    </row>
    <row r="1571" spans="2:6" x14ac:dyDescent="0.25">
      <c r="B1571" s="4">
        <v>3050</v>
      </c>
      <c r="C1571" s="11" t="str">
        <f t="shared" si="24"/>
        <v>Atriplex lentiformis</v>
      </c>
      <c r="D1571" s="7" t="s">
        <v>3005</v>
      </c>
      <c r="E1571" s="6" t="s">
        <v>2943</v>
      </c>
      <c r="F1571" s="5" t="s">
        <v>3004</v>
      </c>
    </row>
    <row r="1572" spans="2:6" x14ac:dyDescent="0.25">
      <c r="B1572" s="4">
        <v>3051</v>
      </c>
      <c r="C1572" s="11" t="str">
        <f t="shared" si="24"/>
        <v>Baccharis salicifolia</v>
      </c>
      <c r="D1572" s="7" t="s">
        <v>3007</v>
      </c>
      <c r="E1572" s="6" t="s">
        <v>2943</v>
      </c>
      <c r="F1572" s="5" t="s">
        <v>3006</v>
      </c>
    </row>
    <row r="1573" spans="2:6" x14ac:dyDescent="0.25">
      <c r="B1573" s="4">
        <v>3052</v>
      </c>
      <c r="C1573" s="11" t="str">
        <f t="shared" si="24"/>
        <v>Baccharis salicina</v>
      </c>
      <c r="D1573" s="7" t="s">
        <v>3009</v>
      </c>
      <c r="E1573" s="6" t="s">
        <v>2943</v>
      </c>
      <c r="F1573" s="5" t="s">
        <v>3008</v>
      </c>
    </row>
    <row r="1574" spans="2:6" x14ac:dyDescent="0.25">
      <c r="B1574" s="4">
        <v>3053</v>
      </c>
      <c r="C1574" s="11" t="str">
        <f t="shared" si="24"/>
        <v>Baccharis sergiloides</v>
      </c>
      <c r="D1574" s="7" t="s">
        <v>3011</v>
      </c>
      <c r="E1574" s="6" t="s">
        <v>2943</v>
      </c>
      <c r="F1574" s="5" t="s">
        <v>3010</v>
      </c>
    </row>
    <row r="1575" spans="2:6" x14ac:dyDescent="0.25">
      <c r="B1575" s="4">
        <v>3054</v>
      </c>
      <c r="C1575" s="11" t="str">
        <f t="shared" si="24"/>
        <v>Balsamorhiza hookeri</v>
      </c>
      <c r="D1575" s="7" t="s">
        <v>3013</v>
      </c>
      <c r="E1575" s="6" t="s">
        <v>2943</v>
      </c>
      <c r="F1575" s="5" t="s">
        <v>3012</v>
      </c>
    </row>
    <row r="1576" spans="2:6" x14ac:dyDescent="0.25">
      <c r="B1576" s="4">
        <v>3055</v>
      </c>
      <c r="C1576" s="11" t="str">
        <f t="shared" si="24"/>
        <v>Balsamorhiza hookeri v hirsuta</v>
      </c>
      <c r="D1576" s="7" t="s">
        <v>3015</v>
      </c>
      <c r="E1576" s="6" t="s">
        <v>2943</v>
      </c>
      <c r="F1576" s="5" t="s">
        <v>3014</v>
      </c>
    </row>
    <row r="1577" spans="2:6" x14ac:dyDescent="0.25">
      <c r="B1577" s="4">
        <v>3056</v>
      </c>
      <c r="C1577" s="11" t="str">
        <f t="shared" si="24"/>
        <v>Balsamorhiza hookeri v lagocephala</v>
      </c>
      <c r="D1577" s="7" t="s">
        <v>3017</v>
      </c>
      <c r="E1577" s="6" t="s">
        <v>2943</v>
      </c>
      <c r="F1577" s="5" t="s">
        <v>3016</v>
      </c>
    </row>
    <row r="1578" spans="2:6" x14ac:dyDescent="0.25">
      <c r="B1578" s="4">
        <v>3059</v>
      </c>
      <c r="C1578" s="11" t="str">
        <f t="shared" si="24"/>
        <v>Calochortus macrocarpus v macrocarpus</v>
      </c>
      <c r="D1578" s="7" t="s">
        <v>3019</v>
      </c>
      <c r="E1578" s="6" t="s">
        <v>2943</v>
      </c>
      <c r="F1578" s="5" t="s">
        <v>3018</v>
      </c>
    </row>
    <row r="1579" spans="2:6" x14ac:dyDescent="0.25">
      <c r="B1579" s="4">
        <v>3062</v>
      </c>
      <c r="C1579" s="11" t="str">
        <f t="shared" si="24"/>
        <v>Camassia quamash ssp intermedia</v>
      </c>
      <c r="D1579" s="7" t="s">
        <v>3021</v>
      </c>
      <c r="E1579" s="6" t="s">
        <v>2943</v>
      </c>
      <c r="F1579" s="5" t="s">
        <v>3020</v>
      </c>
    </row>
    <row r="1580" spans="2:6" x14ac:dyDescent="0.25">
      <c r="B1580" s="4">
        <v>3063</v>
      </c>
      <c r="C1580" s="11" t="str">
        <f t="shared" si="24"/>
        <v>Campanula lasiocarpa</v>
      </c>
      <c r="D1580" s="7" t="s">
        <v>3023</v>
      </c>
      <c r="E1580" s="6" t="s">
        <v>2943</v>
      </c>
      <c r="F1580" s="5" t="s">
        <v>3022</v>
      </c>
    </row>
    <row r="1581" spans="2:6" x14ac:dyDescent="0.25">
      <c r="B1581" s="4">
        <v>3064</v>
      </c>
      <c r="C1581" s="11" t="str">
        <f t="shared" si="24"/>
        <v>Castilleja angustifolia</v>
      </c>
      <c r="D1581" s="7" t="s">
        <v>3025</v>
      </c>
      <c r="E1581" s="6" t="s">
        <v>2943</v>
      </c>
      <c r="F1581" s="5" t="s">
        <v>3024</v>
      </c>
    </row>
    <row r="1582" spans="2:6" x14ac:dyDescent="0.25">
      <c r="B1582" s="4">
        <v>3065</v>
      </c>
      <c r="C1582" s="11" t="str">
        <f t="shared" si="24"/>
        <v>Castilleja chromosa</v>
      </c>
      <c r="D1582" s="7" t="s">
        <v>3027</v>
      </c>
      <c r="E1582" s="6" t="s">
        <v>2943</v>
      </c>
      <c r="F1582" s="5" t="s">
        <v>3026</v>
      </c>
    </row>
    <row r="1583" spans="2:6" x14ac:dyDescent="0.25">
      <c r="B1583" s="4">
        <v>3066</v>
      </c>
      <c r="C1583" s="11" t="str">
        <f t="shared" si="24"/>
        <v>Castilleja integra</v>
      </c>
      <c r="D1583" s="7" t="s">
        <v>3029</v>
      </c>
      <c r="E1583" s="6" t="s">
        <v>2943</v>
      </c>
      <c r="F1583" s="5" t="s">
        <v>3028</v>
      </c>
    </row>
    <row r="1584" spans="2:6" x14ac:dyDescent="0.25">
      <c r="B1584" s="4">
        <v>3067</v>
      </c>
      <c r="C1584" s="11" t="str">
        <f t="shared" si="24"/>
        <v>Castilleja miniata</v>
      </c>
      <c r="D1584" s="7" t="s">
        <v>3031</v>
      </c>
      <c r="E1584" s="6" t="s">
        <v>2943</v>
      </c>
      <c r="F1584" s="5" t="s">
        <v>3030</v>
      </c>
    </row>
    <row r="1585" spans="2:6" x14ac:dyDescent="0.25">
      <c r="B1585" s="4">
        <v>3068</v>
      </c>
      <c r="C1585" s="11" t="str">
        <f t="shared" si="24"/>
        <v>Castilleja miniata</v>
      </c>
      <c r="D1585" s="7" t="s">
        <v>3032</v>
      </c>
      <c r="E1585" s="6" t="s">
        <v>2943</v>
      </c>
      <c r="F1585" s="5" t="s">
        <v>3030</v>
      </c>
    </row>
    <row r="1586" spans="2:6" x14ac:dyDescent="0.25">
      <c r="B1586" s="4">
        <v>3069</v>
      </c>
      <c r="C1586" s="11" t="str">
        <f t="shared" si="24"/>
        <v>Castilleja thompsonii</v>
      </c>
      <c r="D1586" s="7" t="s">
        <v>3034</v>
      </c>
      <c r="E1586" s="6" t="s">
        <v>2943</v>
      </c>
      <c r="F1586" s="5" t="s">
        <v>3033</v>
      </c>
    </row>
    <row r="1587" spans="2:6" x14ac:dyDescent="0.25">
      <c r="B1587" s="4">
        <v>3071</v>
      </c>
      <c r="C1587" s="11" t="str">
        <f t="shared" si="24"/>
        <v>Cercocarpus ledifolius</v>
      </c>
      <c r="D1587" s="7" t="s">
        <v>3036</v>
      </c>
      <c r="E1587" s="6" t="s">
        <v>2943</v>
      </c>
      <c r="F1587" s="5" t="s">
        <v>3035</v>
      </c>
    </row>
    <row r="1588" spans="2:6" x14ac:dyDescent="0.25">
      <c r="B1588" s="4">
        <v>3073</v>
      </c>
      <c r="C1588" s="11" t="str">
        <f t="shared" si="24"/>
        <v>Chelone glabra</v>
      </c>
      <c r="D1588" s="7" t="s">
        <v>3038</v>
      </c>
      <c r="E1588" s="6" t="s">
        <v>2943</v>
      </c>
      <c r="F1588" s="5" t="s">
        <v>3037</v>
      </c>
    </row>
    <row r="1589" spans="2:6" x14ac:dyDescent="0.25">
      <c r="B1589" s="4">
        <v>3074</v>
      </c>
      <c r="C1589" s="11" t="str">
        <f t="shared" si="24"/>
        <v>Chimaphila umbellata</v>
      </c>
      <c r="D1589" s="7" t="s">
        <v>3040</v>
      </c>
      <c r="E1589" s="6" t="s">
        <v>2943</v>
      </c>
      <c r="F1589" s="5" t="s">
        <v>3039</v>
      </c>
    </row>
    <row r="1590" spans="2:6" x14ac:dyDescent="0.25">
      <c r="B1590" s="4">
        <v>3075</v>
      </c>
      <c r="C1590" s="11" t="str">
        <f t="shared" si="24"/>
        <v>Chlorogalum angustifolium</v>
      </c>
      <c r="D1590" s="7" t="s">
        <v>3042</v>
      </c>
      <c r="E1590" s="6" t="s">
        <v>2943</v>
      </c>
      <c r="F1590" s="5" t="s">
        <v>3041</v>
      </c>
    </row>
    <row r="1591" spans="2:6" x14ac:dyDescent="0.25">
      <c r="B1591" s="4">
        <v>3076</v>
      </c>
      <c r="C1591" s="11" t="str">
        <f t="shared" si="24"/>
        <v>Chlorogalum pomeridianum</v>
      </c>
      <c r="D1591" s="7" t="s">
        <v>3044</v>
      </c>
      <c r="E1591" s="6" t="s">
        <v>2943</v>
      </c>
      <c r="F1591" s="5" t="s">
        <v>3043</v>
      </c>
    </row>
    <row r="1592" spans="2:6" x14ac:dyDescent="0.25">
      <c r="B1592" s="4">
        <v>3077</v>
      </c>
      <c r="C1592" s="11" t="str">
        <f t="shared" si="24"/>
        <v>Chrysothamnus viscidiflorus</v>
      </c>
      <c r="D1592" s="7" t="s">
        <v>3046</v>
      </c>
      <c r="E1592" s="6" t="s">
        <v>2943</v>
      </c>
      <c r="F1592" s="5" t="s">
        <v>3045</v>
      </c>
    </row>
    <row r="1593" spans="2:6" x14ac:dyDescent="0.25">
      <c r="B1593" s="4">
        <v>3079</v>
      </c>
      <c r="C1593" s="11" t="str">
        <f t="shared" si="24"/>
        <v>Cirsium occidentale v venustum</v>
      </c>
      <c r="D1593" s="7" t="s">
        <v>3048</v>
      </c>
      <c r="E1593" s="6" t="s">
        <v>2943</v>
      </c>
      <c r="F1593" s="5" t="s">
        <v>3047</v>
      </c>
    </row>
    <row r="1594" spans="2:6" x14ac:dyDescent="0.25">
      <c r="B1594" s="4">
        <v>3080</v>
      </c>
      <c r="C1594" s="11" t="str">
        <f t="shared" si="24"/>
        <v>Cistanthe umbellata</v>
      </c>
      <c r="D1594" s="7" t="s">
        <v>3050</v>
      </c>
      <c r="E1594" s="6" t="s">
        <v>2943</v>
      </c>
      <c r="F1594" s="5" t="s">
        <v>3049</v>
      </c>
    </row>
    <row r="1595" spans="2:6" x14ac:dyDescent="0.25">
      <c r="B1595" s="4">
        <v>3081</v>
      </c>
      <c r="C1595" s="11" t="str">
        <f t="shared" si="24"/>
        <v>Clarkia concinna</v>
      </c>
      <c r="D1595" s="7" t="s">
        <v>3052</v>
      </c>
      <c r="E1595" s="6" t="s">
        <v>2943</v>
      </c>
      <c r="F1595" s="5" t="s">
        <v>3051</v>
      </c>
    </row>
    <row r="1596" spans="2:6" x14ac:dyDescent="0.25">
      <c r="B1596" s="4">
        <v>3082</v>
      </c>
      <c r="C1596" s="11" t="str">
        <f t="shared" si="24"/>
        <v>Clematis ligusticifolia</v>
      </c>
      <c r="D1596" s="7" t="s">
        <v>3054</v>
      </c>
      <c r="E1596" s="6" t="s">
        <v>2943</v>
      </c>
      <c r="F1596" s="5" t="s">
        <v>3053</v>
      </c>
    </row>
    <row r="1597" spans="2:6" x14ac:dyDescent="0.25">
      <c r="B1597" s="4">
        <v>3083</v>
      </c>
      <c r="C1597" s="11" t="str">
        <f t="shared" si="24"/>
        <v>Corallodiscus lanuginosus</v>
      </c>
      <c r="D1597" s="7" t="s">
        <v>2963</v>
      </c>
      <c r="E1597" s="6" t="s">
        <v>2943</v>
      </c>
      <c r="F1597" s="5" t="s">
        <v>3055</v>
      </c>
    </row>
    <row r="1598" spans="2:6" x14ac:dyDescent="0.25">
      <c r="B1598" s="4">
        <v>3084</v>
      </c>
      <c r="C1598" s="11" t="str">
        <f t="shared" si="24"/>
        <v>Corallorhiza sp</v>
      </c>
      <c r="D1598" s="7" t="s">
        <v>3057</v>
      </c>
      <c r="E1598" s="6" t="s">
        <v>2943</v>
      </c>
      <c r="F1598" s="5" t="s">
        <v>3056</v>
      </c>
    </row>
    <row r="1599" spans="2:6" x14ac:dyDescent="0.25">
      <c r="B1599" s="4">
        <v>3085</v>
      </c>
      <c r="C1599" s="11" t="str">
        <f t="shared" si="24"/>
        <v>Corydalis aurea</v>
      </c>
      <c r="D1599" s="7" t="s">
        <v>3059</v>
      </c>
      <c r="E1599" s="6" t="s">
        <v>2943</v>
      </c>
      <c r="F1599" s="5" t="s">
        <v>3058</v>
      </c>
    </row>
    <row r="1600" spans="2:6" x14ac:dyDescent="0.25">
      <c r="B1600" s="4">
        <v>3087</v>
      </c>
      <c r="C1600" s="11" t="str">
        <f t="shared" si="24"/>
        <v>Cucurbita foetidissima</v>
      </c>
      <c r="D1600" s="7" t="s">
        <v>3061</v>
      </c>
      <c r="E1600" s="6" t="s">
        <v>2943</v>
      </c>
      <c r="F1600" s="5" t="s">
        <v>3060</v>
      </c>
    </row>
    <row r="1601" spans="2:6" x14ac:dyDescent="0.25">
      <c r="B1601" s="4">
        <v>3088</v>
      </c>
      <c r="C1601" s="11" t="str">
        <f t="shared" si="24"/>
        <v>Cylindropuntia imbricata</v>
      </c>
      <c r="D1601" s="7" t="s">
        <v>3063</v>
      </c>
      <c r="E1601" s="6" t="s">
        <v>2943</v>
      </c>
      <c r="F1601" s="5" t="s">
        <v>3062</v>
      </c>
    </row>
    <row r="1602" spans="2:6" x14ac:dyDescent="0.25">
      <c r="B1602" s="4">
        <v>3089</v>
      </c>
      <c r="C1602" s="11" t="str">
        <f t="shared" si="24"/>
        <v>Dalea candida</v>
      </c>
      <c r="D1602" s="7" t="s">
        <v>3065</v>
      </c>
      <c r="E1602" s="6" t="s">
        <v>2943</v>
      </c>
      <c r="F1602" s="5" t="s">
        <v>3064</v>
      </c>
    </row>
    <row r="1603" spans="2:6" x14ac:dyDescent="0.25">
      <c r="B1603" s="4">
        <v>3090</v>
      </c>
      <c r="C1603" s="11" t="str">
        <f t="shared" si="24"/>
        <v>Datura sp (PI)</v>
      </c>
      <c r="D1603" s="7" t="s">
        <v>3067</v>
      </c>
      <c r="E1603" s="6" t="s">
        <v>2943</v>
      </c>
      <c r="F1603" s="5" t="s">
        <v>3066</v>
      </c>
    </row>
    <row r="1604" spans="2:6" x14ac:dyDescent="0.25">
      <c r="B1604" s="4">
        <v>3091</v>
      </c>
      <c r="C1604" s="11" t="str">
        <f t="shared" ref="C1604:C1667" si="25">HYPERLINK("https://www.google.com/search?q="&amp;F1604,F1604)</f>
        <v>Datura wrightii (PI)</v>
      </c>
      <c r="D1604" s="7" t="s">
        <v>3069</v>
      </c>
      <c r="E1604" s="6" t="s">
        <v>2943</v>
      </c>
      <c r="F1604" s="5" t="s">
        <v>3068</v>
      </c>
    </row>
    <row r="1605" spans="2:6" x14ac:dyDescent="0.25">
      <c r="B1605" s="4">
        <v>3092</v>
      </c>
      <c r="C1605" s="11" t="str">
        <f t="shared" si="25"/>
        <v>Delphinium depauperatum</v>
      </c>
      <c r="D1605" s="7" t="s">
        <v>3015</v>
      </c>
      <c r="E1605" s="6" t="s">
        <v>2943</v>
      </c>
      <c r="F1605" s="5" t="s">
        <v>3070</v>
      </c>
    </row>
    <row r="1606" spans="2:6" x14ac:dyDescent="0.25">
      <c r="B1606" s="4">
        <v>3093</v>
      </c>
      <c r="C1606" s="11" t="str">
        <f t="shared" si="25"/>
        <v>Delphinium distichum x multiplex</v>
      </c>
      <c r="D1606" s="7" t="s">
        <v>3072</v>
      </c>
      <c r="E1606" s="6" t="s">
        <v>2943</v>
      </c>
      <c r="F1606" s="5" t="s">
        <v>3071</v>
      </c>
    </row>
    <row r="1607" spans="2:6" x14ac:dyDescent="0.25">
      <c r="B1607" s="4">
        <v>3094</v>
      </c>
      <c r="C1607" s="11" t="str">
        <f t="shared" si="25"/>
        <v>Delphinium glaucum (cf)</v>
      </c>
      <c r="D1607" s="7" t="s">
        <v>3074</v>
      </c>
      <c r="E1607" s="6" t="s">
        <v>2943</v>
      </c>
      <c r="F1607" s="5" t="s">
        <v>3073</v>
      </c>
    </row>
    <row r="1608" spans="2:6" x14ac:dyDescent="0.25">
      <c r="B1608" s="4">
        <v>3095</v>
      </c>
      <c r="C1608" s="11" t="str">
        <f t="shared" si="25"/>
        <v>Delphinium multiplex</v>
      </c>
      <c r="D1608" s="7" t="s">
        <v>3076</v>
      </c>
      <c r="E1608" s="6" t="s">
        <v>2943</v>
      </c>
      <c r="F1608" s="5" t="s">
        <v>3075</v>
      </c>
    </row>
    <row r="1609" spans="2:6" x14ac:dyDescent="0.25">
      <c r="B1609" s="4">
        <v>3096</v>
      </c>
      <c r="C1609" s="11" t="str">
        <f t="shared" si="25"/>
        <v>Delphinium nuttallianum</v>
      </c>
      <c r="D1609" s="7" t="s">
        <v>3078</v>
      </c>
      <c r="E1609" s="6" t="s">
        <v>2943</v>
      </c>
      <c r="F1609" s="5" t="s">
        <v>3077</v>
      </c>
    </row>
    <row r="1610" spans="2:6" x14ac:dyDescent="0.25">
      <c r="B1610" s="4">
        <v>3097</v>
      </c>
      <c r="C1610" s="11" t="str">
        <f t="shared" si="25"/>
        <v>Dieteria (Aster) canescens</v>
      </c>
      <c r="D1610" s="7" t="s">
        <v>3080</v>
      </c>
      <c r="E1610" s="6" t="s">
        <v>2943</v>
      </c>
      <c r="F1610" s="5" t="s">
        <v>3079</v>
      </c>
    </row>
    <row r="1611" spans="2:6" x14ac:dyDescent="0.25">
      <c r="B1611" s="4">
        <v>3100</v>
      </c>
      <c r="C1611" s="11" t="str">
        <f t="shared" si="25"/>
        <v>Draba densifolia</v>
      </c>
      <c r="D1611" s="7" t="s">
        <v>3081</v>
      </c>
      <c r="E1611" s="6" t="s">
        <v>2943</v>
      </c>
      <c r="F1611" s="5" t="s">
        <v>943</v>
      </c>
    </row>
    <row r="1612" spans="2:6" x14ac:dyDescent="0.25">
      <c r="B1612" s="4">
        <v>3103</v>
      </c>
      <c r="C1612" s="11" t="str">
        <f t="shared" si="25"/>
        <v>Elymus hystrix</v>
      </c>
      <c r="D1612" s="7" t="s">
        <v>3083</v>
      </c>
      <c r="E1612" s="6" t="s">
        <v>2943</v>
      </c>
      <c r="F1612" s="5" t="s">
        <v>3082</v>
      </c>
    </row>
    <row r="1613" spans="2:6" x14ac:dyDescent="0.25">
      <c r="B1613" s="4">
        <v>3104</v>
      </c>
      <c r="C1613" s="11" t="str">
        <f t="shared" si="25"/>
        <v>Epilobium angustifolium</v>
      </c>
      <c r="D1613" s="7" t="s">
        <v>3084</v>
      </c>
      <c r="E1613" s="6" t="s">
        <v>2943</v>
      </c>
      <c r="F1613" s="5" t="s">
        <v>1029</v>
      </c>
    </row>
    <row r="1614" spans="2:6" x14ac:dyDescent="0.25">
      <c r="B1614" s="4">
        <v>3105</v>
      </c>
      <c r="C1614" s="11" t="str">
        <f t="shared" si="25"/>
        <v>Eremogone (Arenaria) capillaris v americana</v>
      </c>
      <c r="D1614" s="7" t="s">
        <v>3086</v>
      </c>
      <c r="E1614" s="6" t="s">
        <v>2943</v>
      </c>
      <c r="F1614" s="5" t="s">
        <v>3085</v>
      </c>
    </row>
    <row r="1615" spans="2:6" x14ac:dyDescent="0.25">
      <c r="B1615" s="4">
        <v>3106</v>
      </c>
      <c r="C1615" s="11" t="str">
        <f t="shared" si="25"/>
        <v>Ericameria greenei</v>
      </c>
      <c r="D1615" s="7" t="s">
        <v>3088</v>
      </c>
      <c r="E1615" s="6" t="s">
        <v>2943</v>
      </c>
      <c r="F1615" s="5" t="s">
        <v>3087</v>
      </c>
    </row>
    <row r="1616" spans="2:6" x14ac:dyDescent="0.25">
      <c r="B1616" s="4">
        <v>3107</v>
      </c>
      <c r="C1616" s="11" t="str">
        <f t="shared" si="25"/>
        <v>Ericameria nauseosa</v>
      </c>
      <c r="D1616" s="7" t="s">
        <v>3090</v>
      </c>
      <c r="E1616" s="6" t="s">
        <v>2943</v>
      </c>
      <c r="F1616" s="5" t="s">
        <v>3089</v>
      </c>
    </row>
    <row r="1617" spans="2:6" x14ac:dyDescent="0.25">
      <c r="B1617" s="4">
        <v>3108</v>
      </c>
      <c r="C1617" s="11" t="str">
        <f t="shared" si="25"/>
        <v>Erigeron glacialis</v>
      </c>
      <c r="D1617" s="7" t="s">
        <v>3091</v>
      </c>
      <c r="E1617" s="6" t="s">
        <v>2943</v>
      </c>
      <c r="F1617" s="5" t="s">
        <v>1076</v>
      </c>
    </row>
    <row r="1618" spans="2:6" x14ac:dyDescent="0.25">
      <c r="B1618" s="4">
        <v>3109</v>
      </c>
      <c r="C1618" s="11" t="str">
        <f t="shared" si="25"/>
        <v>Erigeron peregrinus</v>
      </c>
      <c r="D1618" s="7" t="s">
        <v>3093</v>
      </c>
      <c r="E1618" s="6" t="s">
        <v>2943</v>
      </c>
      <c r="F1618" s="5" t="s">
        <v>3092</v>
      </c>
    </row>
    <row r="1619" spans="2:6" x14ac:dyDescent="0.25">
      <c r="B1619" s="4">
        <v>3110</v>
      </c>
      <c r="C1619" s="11" t="str">
        <f t="shared" si="25"/>
        <v>Eriogonum compositum</v>
      </c>
      <c r="D1619" s="7" t="s">
        <v>3094</v>
      </c>
      <c r="E1619" s="6" t="s">
        <v>2943</v>
      </c>
      <c r="F1619" s="5" t="s">
        <v>1110</v>
      </c>
    </row>
    <row r="1620" spans="2:6" x14ac:dyDescent="0.25">
      <c r="B1620" s="4">
        <v>3111</v>
      </c>
      <c r="C1620" s="11" t="str">
        <f t="shared" si="25"/>
        <v>Eriogonum compositum v leianthum</v>
      </c>
      <c r="D1620" s="7" t="s">
        <v>3096</v>
      </c>
      <c r="E1620" s="6" t="s">
        <v>2943</v>
      </c>
      <c r="F1620" s="5" t="s">
        <v>3095</v>
      </c>
    </row>
    <row r="1621" spans="2:6" x14ac:dyDescent="0.25">
      <c r="B1621" s="4">
        <v>3112</v>
      </c>
      <c r="C1621" s="11" t="str">
        <f t="shared" si="25"/>
        <v>Eriogonum douglasii</v>
      </c>
      <c r="D1621" s="7" t="s">
        <v>3098</v>
      </c>
      <c r="E1621" s="6" t="s">
        <v>2943</v>
      </c>
      <c r="F1621" s="5" t="s">
        <v>3097</v>
      </c>
    </row>
    <row r="1622" spans="2:6" x14ac:dyDescent="0.25">
      <c r="B1622" s="4">
        <v>3114</v>
      </c>
      <c r="C1622" s="11" t="str">
        <f t="shared" si="25"/>
        <v>Eriogonum elatum v elatum</v>
      </c>
      <c r="D1622" s="7" t="s">
        <v>3100</v>
      </c>
      <c r="E1622" s="6" t="s">
        <v>2943</v>
      </c>
      <c r="F1622" s="5" t="s">
        <v>3099</v>
      </c>
    </row>
    <row r="1623" spans="2:6" x14ac:dyDescent="0.25">
      <c r="B1623" s="4">
        <v>3115</v>
      </c>
      <c r="C1623" s="11" t="str">
        <f t="shared" si="25"/>
        <v>Eriogonum fasciculatum</v>
      </c>
      <c r="D1623" s="7" t="s">
        <v>3102</v>
      </c>
      <c r="E1623" s="6" t="s">
        <v>2943</v>
      </c>
      <c r="F1623" s="5" t="s">
        <v>3101</v>
      </c>
    </row>
    <row r="1624" spans="2:6" x14ac:dyDescent="0.25">
      <c r="B1624" s="4">
        <v>3116</v>
      </c>
      <c r="C1624" s="11" t="str">
        <f t="shared" si="25"/>
        <v>Eriogonum fasciculatum</v>
      </c>
      <c r="D1624" s="7" t="s">
        <v>3103</v>
      </c>
      <c r="E1624" s="6" t="s">
        <v>2943</v>
      </c>
      <c r="F1624" s="5" t="s">
        <v>3101</v>
      </c>
    </row>
    <row r="1625" spans="2:6" x14ac:dyDescent="0.25">
      <c r="B1625" s="4">
        <v>3117</v>
      </c>
      <c r="C1625" s="11" t="str">
        <f t="shared" si="25"/>
        <v>Eriogonum fasciculatum</v>
      </c>
      <c r="D1625" s="7" t="s">
        <v>3104</v>
      </c>
      <c r="E1625" s="6" t="s">
        <v>2943</v>
      </c>
      <c r="F1625" s="5" t="s">
        <v>3101</v>
      </c>
    </row>
    <row r="1626" spans="2:6" x14ac:dyDescent="0.25">
      <c r="B1626" s="4">
        <v>3118</v>
      </c>
      <c r="C1626" s="11" t="str">
        <f t="shared" si="25"/>
        <v>Eriogonum heracleoides v heracleoides</v>
      </c>
      <c r="D1626" s="7" t="s">
        <v>3106</v>
      </c>
      <c r="E1626" s="6" t="s">
        <v>2943</v>
      </c>
      <c r="F1626" s="5" t="s">
        <v>3105</v>
      </c>
    </row>
    <row r="1627" spans="2:6" x14ac:dyDescent="0.25">
      <c r="B1627" s="4">
        <v>3119</v>
      </c>
      <c r="C1627" s="11" t="str">
        <f t="shared" si="25"/>
        <v>Eriogonum heracleoides v leucophaeum</v>
      </c>
      <c r="D1627" s="7" t="s">
        <v>3108</v>
      </c>
      <c r="E1627" s="6" t="s">
        <v>2943</v>
      </c>
      <c r="F1627" s="5" t="s">
        <v>3107</v>
      </c>
    </row>
    <row r="1628" spans="2:6" x14ac:dyDescent="0.25">
      <c r="B1628" s="4">
        <v>3120</v>
      </c>
      <c r="C1628" s="11" t="str">
        <f t="shared" si="25"/>
        <v>Eriogonum ochrocephalum v ochrocephalum</v>
      </c>
      <c r="D1628" s="7" t="s">
        <v>3110</v>
      </c>
      <c r="E1628" s="6" t="s">
        <v>2943</v>
      </c>
      <c r="F1628" s="5" t="s">
        <v>3109</v>
      </c>
    </row>
    <row r="1629" spans="2:6" x14ac:dyDescent="0.25">
      <c r="B1629" s="4">
        <v>3121</v>
      </c>
      <c r="C1629" s="11" t="str">
        <f t="shared" si="25"/>
        <v>Eriogonum ovalifolium v eximium</v>
      </c>
      <c r="D1629" s="7" t="s">
        <v>3112</v>
      </c>
      <c r="E1629" s="6" t="s">
        <v>2943</v>
      </c>
      <c r="F1629" s="5" t="s">
        <v>3111</v>
      </c>
    </row>
    <row r="1630" spans="2:6" x14ac:dyDescent="0.25">
      <c r="B1630" s="4">
        <v>3123</v>
      </c>
      <c r="C1630" s="11" t="str">
        <f t="shared" si="25"/>
        <v>Eriogonum sphaerocephalum v sphaerocephalum</v>
      </c>
      <c r="D1630" s="7" t="s">
        <v>3013</v>
      </c>
      <c r="E1630" s="6" t="s">
        <v>2943</v>
      </c>
      <c r="F1630" s="5" t="s">
        <v>3113</v>
      </c>
    </row>
    <row r="1631" spans="2:6" x14ac:dyDescent="0.25">
      <c r="B1631" s="4">
        <v>3124</v>
      </c>
      <c r="C1631" s="11" t="str">
        <f t="shared" si="25"/>
        <v>Eriogonum sphaerocephalum v sublineare</v>
      </c>
      <c r="D1631" s="7" t="s">
        <v>3115</v>
      </c>
      <c r="E1631" s="6" t="s">
        <v>2943</v>
      </c>
      <c r="F1631" s="5" t="s">
        <v>3114</v>
      </c>
    </row>
    <row r="1632" spans="2:6" x14ac:dyDescent="0.25">
      <c r="B1632" s="4">
        <v>3126</v>
      </c>
      <c r="C1632" s="11" t="str">
        <f t="shared" si="25"/>
        <v>Eriogonum tomentosum</v>
      </c>
      <c r="D1632" s="7" t="s">
        <v>3117</v>
      </c>
      <c r="E1632" s="6" t="s">
        <v>2943</v>
      </c>
      <c r="F1632" s="5" t="s">
        <v>3116</v>
      </c>
    </row>
    <row r="1633" spans="2:6" x14ac:dyDescent="0.25">
      <c r="B1633" s="4">
        <v>3127</v>
      </c>
      <c r="C1633" s="11" t="str">
        <f t="shared" si="25"/>
        <v>Eriogonum umbellatum</v>
      </c>
      <c r="D1633" s="7" t="s">
        <v>3119</v>
      </c>
      <c r="E1633" s="6" t="s">
        <v>2943</v>
      </c>
      <c r="F1633" s="5" t="s">
        <v>3118</v>
      </c>
    </row>
    <row r="1634" spans="2:6" x14ac:dyDescent="0.25">
      <c r="B1634" s="4">
        <v>3128</v>
      </c>
      <c r="C1634" s="11" t="str">
        <f t="shared" si="25"/>
        <v>Eriogonum umbellatum v sandbergii</v>
      </c>
      <c r="D1634" s="7" t="s">
        <v>3121</v>
      </c>
      <c r="E1634" s="6" t="s">
        <v>2943</v>
      </c>
      <c r="F1634" s="5" t="s">
        <v>3120</v>
      </c>
    </row>
    <row r="1635" spans="2:6" x14ac:dyDescent="0.25">
      <c r="B1635" s="4">
        <v>3129</v>
      </c>
      <c r="C1635" s="11" t="str">
        <f t="shared" si="25"/>
        <v>Eriophyllum lanatum</v>
      </c>
      <c r="D1635" s="7" t="s">
        <v>3122</v>
      </c>
      <c r="E1635" s="6" t="s">
        <v>2943</v>
      </c>
      <c r="F1635" s="5" t="s">
        <v>1128</v>
      </c>
    </row>
    <row r="1636" spans="2:6" x14ac:dyDescent="0.25">
      <c r="B1636" s="4">
        <v>3130</v>
      </c>
      <c r="C1636" s="11" t="str">
        <f t="shared" si="25"/>
        <v>Eriophyllum lanatum (compact habit)</v>
      </c>
      <c r="D1636" s="7" t="s">
        <v>3124</v>
      </c>
      <c r="E1636" s="6" t="s">
        <v>2943</v>
      </c>
      <c r="F1636" s="5" t="s">
        <v>3123</v>
      </c>
    </row>
    <row r="1637" spans="2:6" x14ac:dyDescent="0.25">
      <c r="B1637" s="4">
        <v>3131</v>
      </c>
      <c r="C1637" s="11" t="str">
        <f t="shared" si="25"/>
        <v>Eryngium aquaticum</v>
      </c>
      <c r="D1637" s="7" t="s">
        <v>3126</v>
      </c>
      <c r="E1637" s="6" t="s">
        <v>2943</v>
      </c>
      <c r="F1637" s="5" t="s">
        <v>3125</v>
      </c>
    </row>
    <row r="1638" spans="2:6" x14ac:dyDescent="0.25">
      <c r="B1638" s="4">
        <v>3132</v>
      </c>
      <c r="C1638" s="11" t="str">
        <f t="shared" si="25"/>
        <v>Eryngium yuccifolium</v>
      </c>
      <c r="D1638" s="7" t="s">
        <v>3128</v>
      </c>
      <c r="E1638" s="6" t="s">
        <v>2943</v>
      </c>
      <c r="F1638" s="5" t="s">
        <v>3127</v>
      </c>
    </row>
    <row r="1639" spans="2:6" x14ac:dyDescent="0.25">
      <c r="B1639" s="4">
        <v>3133</v>
      </c>
      <c r="C1639" s="11" t="str">
        <f t="shared" si="25"/>
        <v>Erythranthe (Mimulus) lewisii</v>
      </c>
      <c r="D1639" s="7" t="s">
        <v>3130</v>
      </c>
      <c r="E1639" s="6" t="s">
        <v>2943</v>
      </c>
      <c r="F1639" s="5" t="s">
        <v>3129</v>
      </c>
    </row>
    <row r="1640" spans="2:6" x14ac:dyDescent="0.25">
      <c r="B1640" s="4">
        <v>3134</v>
      </c>
      <c r="C1640" s="11" t="str">
        <f t="shared" si="25"/>
        <v>Erythronium grandiflorum</v>
      </c>
      <c r="D1640" s="7" t="s">
        <v>3132</v>
      </c>
      <c r="E1640" s="6" t="s">
        <v>2943</v>
      </c>
      <c r="F1640" s="5" t="s">
        <v>3131</v>
      </c>
    </row>
    <row r="1641" spans="2:6" x14ac:dyDescent="0.25">
      <c r="B1641" s="4">
        <v>3135</v>
      </c>
      <c r="C1641" s="11" t="str">
        <f t="shared" si="25"/>
        <v>Eucephalus (Aster) ledophyllus</v>
      </c>
      <c r="D1641" s="7" t="s">
        <v>3134</v>
      </c>
      <c r="E1641" s="6" t="s">
        <v>2943</v>
      </c>
      <c r="F1641" s="5" t="s">
        <v>3133</v>
      </c>
    </row>
    <row r="1642" spans="2:6" x14ac:dyDescent="0.25">
      <c r="B1642" s="4">
        <v>3136</v>
      </c>
      <c r="C1642" s="11" t="str">
        <f t="shared" si="25"/>
        <v>Frasera albicaulis</v>
      </c>
      <c r="D1642" s="7" t="s">
        <v>3136</v>
      </c>
      <c r="E1642" s="6" t="s">
        <v>2943</v>
      </c>
      <c r="F1642" s="5" t="s">
        <v>3135</v>
      </c>
    </row>
    <row r="1643" spans="2:6" x14ac:dyDescent="0.25">
      <c r="B1643" s="4">
        <v>3137</v>
      </c>
      <c r="C1643" s="11" t="str">
        <f t="shared" si="25"/>
        <v>Frasera albicaulis v albicaulis</v>
      </c>
      <c r="D1643" s="7" t="s">
        <v>3138</v>
      </c>
      <c r="E1643" s="6" t="s">
        <v>2943</v>
      </c>
      <c r="F1643" s="5" t="s">
        <v>3137</v>
      </c>
    </row>
    <row r="1644" spans="2:6" x14ac:dyDescent="0.25">
      <c r="B1644" s="4">
        <v>3138</v>
      </c>
      <c r="C1644" s="11" t="str">
        <f t="shared" si="25"/>
        <v>Frasera albicaulis v nitida</v>
      </c>
      <c r="D1644" s="7" t="s">
        <v>3140</v>
      </c>
      <c r="E1644" s="6" t="s">
        <v>2943</v>
      </c>
      <c r="F1644" s="5" t="s">
        <v>3139</v>
      </c>
    </row>
    <row r="1645" spans="2:6" x14ac:dyDescent="0.25">
      <c r="B1645" s="4">
        <v>3139</v>
      </c>
      <c r="C1645" s="11" t="str">
        <f t="shared" si="25"/>
        <v>Frasera speciosa</v>
      </c>
      <c r="D1645" s="7" t="s">
        <v>3142</v>
      </c>
      <c r="E1645" s="6" t="s">
        <v>2943</v>
      </c>
      <c r="F1645" s="5" t="s">
        <v>3141</v>
      </c>
    </row>
    <row r="1646" spans="2:6" x14ac:dyDescent="0.25">
      <c r="B1646" s="4">
        <v>3141</v>
      </c>
      <c r="C1646" s="11" t="str">
        <f t="shared" si="25"/>
        <v>Fritillaria atropurpurea</v>
      </c>
      <c r="D1646" s="7" t="s">
        <v>3144</v>
      </c>
      <c r="E1646" s="6" t="s">
        <v>2943</v>
      </c>
      <c r="F1646" s="5" t="s">
        <v>3143</v>
      </c>
    </row>
    <row r="1647" spans="2:6" x14ac:dyDescent="0.25">
      <c r="B1647" s="4">
        <v>3143</v>
      </c>
      <c r="C1647" s="11" t="str">
        <f t="shared" si="25"/>
        <v>Gaillardia pinnatifida</v>
      </c>
      <c r="D1647" s="7" t="s">
        <v>3146</v>
      </c>
      <c r="E1647" s="6" t="s">
        <v>2943</v>
      </c>
      <c r="F1647" s="5" t="s">
        <v>3145</v>
      </c>
    </row>
    <row r="1648" spans="2:6" x14ac:dyDescent="0.25">
      <c r="B1648" s="4">
        <v>3144</v>
      </c>
      <c r="C1648" s="11" t="str">
        <f t="shared" si="25"/>
        <v>Gaultheria humifusa</v>
      </c>
      <c r="D1648" s="7" t="s">
        <v>3074</v>
      </c>
      <c r="E1648" s="6" t="s">
        <v>2943</v>
      </c>
      <c r="F1648" s="5" t="s">
        <v>3147</v>
      </c>
    </row>
    <row r="1649" spans="2:6" x14ac:dyDescent="0.25">
      <c r="B1649" s="4">
        <v>3145</v>
      </c>
      <c r="C1649" s="11" t="str">
        <f t="shared" si="25"/>
        <v>Gaultheria procumbens</v>
      </c>
      <c r="D1649" s="7" t="s">
        <v>3148</v>
      </c>
      <c r="E1649" s="6" t="s">
        <v>2943</v>
      </c>
      <c r="F1649" s="5" t="s">
        <v>1237</v>
      </c>
    </row>
    <row r="1650" spans="2:6" x14ac:dyDescent="0.25">
      <c r="B1650" s="4">
        <v>3146</v>
      </c>
      <c r="C1650" s="11" t="str">
        <f t="shared" si="25"/>
        <v>Gaylussacia baccata</v>
      </c>
      <c r="D1650" s="7" t="s">
        <v>3150</v>
      </c>
      <c r="E1650" s="6" t="s">
        <v>2943</v>
      </c>
      <c r="F1650" s="5" t="s">
        <v>3149</v>
      </c>
    </row>
    <row r="1651" spans="2:6" x14ac:dyDescent="0.25">
      <c r="B1651" s="4">
        <v>3148</v>
      </c>
      <c r="C1651" s="11" t="str">
        <f t="shared" si="25"/>
        <v>Gentiana calycosa</v>
      </c>
      <c r="D1651" s="7" t="s">
        <v>3152</v>
      </c>
      <c r="E1651" s="6" t="s">
        <v>2943</v>
      </c>
      <c r="F1651" s="5" t="s">
        <v>3151</v>
      </c>
    </row>
    <row r="1652" spans="2:6" x14ac:dyDescent="0.25">
      <c r="B1652" s="4">
        <v>3150</v>
      </c>
      <c r="C1652" s="11" t="str">
        <f t="shared" si="25"/>
        <v>Gentiana linearis</v>
      </c>
      <c r="D1652" s="7" t="s">
        <v>3154</v>
      </c>
      <c r="E1652" s="6" t="s">
        <v>2943</v>
      </c>
      <c r="F1652" s="5" t="s">
        <v>3153</v>
      </c>
    </row>
    <row r="1653" spans="2:6" x14ac:dyDescent="0.25">
      <c r="B1653" s="4">
        <v>3151</v>
      </c>
      <c r="C1653" s="11" t="str">
        <f t="shared" si="25"/>
        <v>Gentiana rubricaulis</v>
      </c>
      <c r="D1653" s="7" t="s">
        <v>3156</v>
      </c>
      <c r="E1653" s="6" t="s">
        <v>2943</v>
      </c>
      <c r="F1653" s="5" t="s">
        <v>3155</v>
      </c>
    </row>
    <row r="1654" spans="2:6" x14ac:dyDescent="0.25">
      <c r="B1654" s="4">
        <v>3152</v>
      </c>
      <c r="C1654" s="11" t="str">
        <f t="shared" si="25"/>
        <v>Gentianopsis crinita</v>
      </c>
      <c r="D1654" s="7" t="s">
        <v>3157</v>
      </c>
      <c r="E1654" s="6" t="s">
        <v>2943</v>
      </c>
      <c r="F1654" s="5" t="s">
        <v>1289</v>
      </c>
    </row>
    <row r="1655" spans="2:6" x14ac:dyDescent="0.25">
      <c r="B1655" s="4">
        <v>3154</v>
      </c>
      <c r="C1655" s="11" t="str">
        <f t="shared" si="25"/>
        <v>Geum macrophyllum</v>
      </c>
      <c r="D1655" s="7" t="s">
        <v>3159</v>
      </c>
      <c r="E1655" s="6" t="s">
        <v>2943</v>
      </c>
      <c r="F1655" s="5" t="s">
        <v>3158</v>
      </c>
    </row>
    <row r="1656" spans="2:6" x14ac:dyDescent="0.25">
      <c r="B1656" s="4">
        <v>3155</v>
      </c>
      <c r="C1656" s="11" t="str">
        <f t="shared" si="25"/>
        <v>Geum macrophyllum</v>
      </c>
      <c r="D1656" s="7" t="s">
        <v>3160</v>
      </c>
      <c r="E1656" s="6" t="s">
        <v>2943</v>
      </c>
      <c r="F1656" s="5" t="s">
        <v>3158</v>
      </c>
    </row>
    <row r="1657" spans="2:6" x14ac:dyDescent="0.25">
      <c r="B1657" s="4">
        <v>3157</v>
      </c>
      <c r="C1657" s="11" t="str">
        <f t="shared" si="25"/>
        <v>Gillenia stipulata</v>
      </c>
      <c r="D1657" s="7" t="s">
        <v>3161</v>
      </c>
      <c r="E1657" s="6" t="s">
        <v>2943</v>
      </c>
      <c r="F1657" s="5" t="s">
        <v>1295</v>
      </c>
    </row>
    <row r="1658" spans="2:6" x14ac:dyDescent="0.25">
      <c r="B1658" s="4">
        <v>3158</v>
      </c>
      <c r="C1658" s="11" t="str">
        <f t="shared" si="25"/>
        <v>Gutierrezia sarothrae</v>
      </c>
      <c r="D1658" s="7" t="s">
        <v>3163</v>
      </c>
      <c r="E1658" s="6" t="s">
        <v>2943</v>
      </c>
      <c r="F1658" s="5" t="s">
        <v>3162</v>
      </c>
    </row>
    <row r="1659" spans="2:6" x14ac:dyDescent="0.25">
      <c r="B1659" s="4">
        <v>3159</v>
      </c>
      <c r="C1659" s="11" t="str">
        <f t="shared" si="25"/>
        <v>Helianthus petiolaris</v>
      </c>
      <c r="D1659" s="7" t="s">
        <v>3165</v>
      </c>
      <c r="E1659" s="6" t="s">
        <v>2943</v>
      </c>
      <c r="F1659" s="5" t="s">
        <v>3164</v>
      </c>
    </row>
    <row r="1660" spans="2:6" x14ac:dyDescent="0.25">
      <c r="B1660" s="4">
        <v>3161</v>
      </c>
      <c r="C1660" s="11" t="str">
        <f t="shared" si="25"/>
        <v>Heracleum maximum</v>
      </c>
      <c r="D1660" s="7" t="s">
        <v>3166</v>
      </c>
      <c r="E1660" s="6" t="s">
        <v>2943</v>
      </c>
      <c r="F1660" s="5" t="s">
        <v>1371</v>
      </c>
    </row>
    <row r="1661" spans="2:6" x14ac:dyDescent="0.25">
      <c r="B1661" s="4">
        <v>3162</v>
      </c>
      <c r="C1661" s="11" t="str">
        <f t="shared" si="25"/>
        <v>Heracleum maximum</v>
      </c>
      <c r="D1661" s="7" t="s">
        <v>3167</v>
      </c>
      <c r="E1661" s="6" t="s">
        <v>2943</v>
      </c>
      <c r="F1661" s="5" t="s">
        <v>1371</v>
      </c>
    </row>
    <row r="1662" spans="2:6" x14ac:dyDescent="0.25">
      <c r="B1662" s="4">
        <v>3163</v>
      </c>
      <c r="C1662" s="11" t="str">
        <f t="shared" si="25"/>
        <v>Heracleum maximum</v>
      </c>
      <c r="D1662" s="7" t="s">
        <v>3168</v>
      </c>
      <c r="E1662" s="6" t="s">
        <v>2943</v>
      </c>
      <c r="F1662" s="5" t="s">
        <v>1371</v>
      </c>
    </row>
    <row r="1663" spans="2:6" x14ac:dyDescent="0.25">
      <c r="B1663" s="4">
        <v>3164</v>
      </c>
      <c r="C1663" s="11" t="str">
        <f t="shared" si="25"/>
        <v>Hesperostipa spartea</v>
      </c>
      <c r="D1663" s="7" t="s">
        <v>3170</v>
      </c>
      <c r="E1663" s="6" t="s">
        <v>2943</v>
      </c>
      <c r="F1663" s="5" t="s">
        <v>3169</v>
      </c>
    </row>
    <row r="1664" spans="2:6" x14ac:dyDescent="0.25">
      <c r="B1664" s="4">
        <v>3165</v>
      </c>
      <c r="C1664" s="11" t="str">
        <f t="shared" si="25"/>
        <v>Hesperoyucca whipplei</v>
      </c>
      <c r="D1664" s="7" t="s">
        <v>3172</v>
      </c>
      <c r="E1664" s="6" t="s">
        <v>2943</v>
      </c>
      <c r="F1664" s="5" t="s">
        <v>3171</v>
      </c>
    </row>
    <row r="1665" spans="2:6" x14ac:dyDescent="0.25">
      <c r="B1665" s="4">
        <v>3166</v>
      </c>
      <c r="C1665" s="11" t="str">
        <f t="shared" si="25"/>
        <v>Heuchera cylindrica</v>
      </c>
      <c r="D1665" s="7" t="s">
        <v>3173</v>
      </c>
      <c r="E1665" s="6" t="s">
        <v>2943</v>
      </c>
      <c r="F1665" s="5" t="s">
        <v>1389</v>
      </c>
    </row>
    <row r="1666" spans="2:6" x14ac:dyDescent="0.25">
      <c r="B1666" s="4">
        <v>3167</v>
      </c>
      <c r="C1666" s="11" t="str">
        <f t="shared" si="25"/>
        <v>Heuchera cylindrica</v>
      </c>
      <c r="D1666" s="7" t="s">
        <v>3174</v>
      </c>
      <c r="E1666" s="6" t="s">
        <v>2943</v>
      </c>
      <c r="F1666" s="5" t="s">
        <v>1389</v>
      </c>
    </row>
    <row r="1667" spans="2:6" x14ac:dyDescent="0.25">
      <c r="B1667" s="4">
        <v>3168</v>
      </c>
      <c r="C1667" s="11" t="str">
        <f t="shared" si="25"/>
        <v>Heuchera cylindrica</v>
      </c>
      <c r="D1667" s="7" t="s">
        <v>3175</v>
      </c>
      <c r="E1667" s="6" t="s">
        <v>2943</v>
      </c>
      <c r="F1667" s="5" t="s">
        <v>1389</v>
      </c>
    </row>
    <row r="1668" spans="2:6" x14ac:dyDescent="0.25">
      <c r="B1668" s="4">
        <v>3170</v>
      </c>
      <c r="C1668" s="11" t="str">
        <f t="shared" ref="C1668:C1731" si="26">HYPERLINK("https://www.google.com/search?q="&amp;F1668,F1668)</f>
        <v>Hymenoxys grandiflora</v>
      </c>
      <c r="D1668" s="7" t="s">
        <v>3177</v>
      </c>
      <c r="E1668" s="6" t="s">
        <v>2943</v>
      </c>
      <c r="F1668" s="5" t="s">
        <v>3176</v>
      </c>
    </row>
    <row r="1669" spans="2:6" x14ac:dyDescent="0.25">
      <c r="B1669" s="4">
        <v>3171</v>
      </c>
      <c r="C1669" s="11" t="str">
        <f t="shared" si="26"/>
        <v>Hypericum lloydii</v>
      </c>
      <c r="D1669" s="7" t="s">
        <v>3179</v>
      </c>
      <c r="E1669" s="6" t="s">
        <v>2943</v>
      </c>
      <c r="F1669" s="5" t="s">
        <v>3178</v>
      </c>
    </row>
    <row r="1670" spans="2:6" x14ac:dyDescent="0.25">
      <c r="B1670" s="4">
        <v>3172</v>
      </c>
      <c r="C1670" s="11" t="str">
        <f t="shared" si="26"/>
        <v>Hypericum prolificum</v>
      </c>
      <c r="D1670" s="7" t="s">
        <v>3181</v>
      </c>
      <c r="E1670" s="6" t="s">
        <v>2943</v>
      </c>
      <c r="F1670" s="5" t="s">
        <v>3180</v>
      </c>
    </row>
    <row r="1671" spans="2:6" x14ac:dyDescent="0.25">
      <c r="B1671" s="4">
        <v>3173</v>
      </c>
      <c r="C1671" s="11" t="str">
        <f t="shared" si="26"/>
        <v>Hypericum virginicum</v>
      </c>
      <c r="D1671" s="7" t="s">
        <v>3183</v>
      </c>
      <c r="E1671" s="6" t="s">
        <v>2943</v>
      </c>
      <c r="F1671" s="5" t="s">
        <v>3182</v>
      </c>
    </row>
    <row r="1672" spans="2:6" x14ac:dyDescent="0.25">
      <c r="B1672" s="4">
        <v>3174</v>
      </c>
      <c r="C1672" s="11" t="str">
        <f t="shared" si="26"/>
        <v>Ilex verticillata</v>
      </c>
      <c r="D1672" s="7" t="s">
        <v>2994</v>
      </c>
      <c r="E1672" s="6" t="s">
        <v>2943</v>
      </c>
      <c r="F1672" s="5" t="s">
        <v>3184</v>
      </c>
    </row>
    <row r="1673" spans="2:6" x14ac:dyDescent="0.25">
      <c r="B1673" s="4">
        <v>3175</v>
      </c>
      <c r="C1673" s="11" t="str">
        <f t="shared" si="26"/>
        <v>Iliamna rivularis</v>
      </c>
      <c r="D1673" s="7" t="s">
        <v>3186</v>
      </c>
      <c r="E1673" s="6" t="s">
        <v>2943</v>
      </c>
      <c r="F1673" s="5" t="s">
        <v>3185</v>
      </c>
    </row>
    <row r="1674" spans="2:6" x14ac:dyDescent="0.25">
      <c r="B1674" s="4">
        <v>3176</v>
      </c>
      <c r="C1674" s="11" t="str">
        <f t="shared" si="26"/>
        <v>Impatiens pallida</v>
      </c>
      <c r="D1674" s="7" t="s">
        <v>3188</v>
      </c>
      <c r="E1674" s="6" t="s">
        <v>2943</v>
      </c>
      <c r="F1674" s="5" t="s">
        <v>3187</v>
      </c>
    </row>
    <row r="1675" spans="2:6" x14ac:dyDescent="0.25">
      <c r="B1675" s="4">
        <v>3179</v>
      </c>
      <c r="C1675" s="11" t="str">
        <f t="shared" si="26"/>
        <v>Iris hookeri</v>
      </c>
      <c r="D1675" s="7" t="s">
        <v>3189</v>
      </c>
      <c r="E1675" s="6" t="s">
        <v>2943</v>
      </c>
      <c r="F1675" s="5" t="s">
        <v>1510</v>
      </c>
    </row>
    <row r="1676" spans="2:6" x14ac:dyDescent="0.25">
      <c r="B1676" s="4">
        <v>3180</v>
      </c>
      <c r="C1676" s="11" t="str">
        <f t="shared" si="26"/>
        <v>Iris missouriensis</v>
      </c>
      <c r="D1676" s="7" t="s">
        <v>3190</v>
      </c>
      <c r="E1676" s="6" t="s">
        <v>2943</v>
      </c>
      <c r="F1676" s="5" t="s">
        <v>1525</v>
      </c>
    </row>
    <row r="1677" spans="2:6" x14ac:dyDescent="0.25">
      <c r="B1677" s="4">
        <v>3181</v>
      </c>
      <c r="C1677" s="11" t="str">
        <f t="shared" si="26"/>
        <v>Isocoma rusbyi</v>
      </c>
      <c r="D1677" s="7" t="s">
        <v>3192</v>
      </c>
      <c r="E1677" s="6" t="s">
        <v>2943</v>
      </c>
      <c r="F1677" s="5" t="s">
        <v>3191</v>
      </c>
    </row>
    <row r="1678" spans="2:6" x14ac:dyDescent="0.25">
      <c r="B1678" s="4">
        <v>3182</v>
      </c>
      <c r="C1678" s="11" t="str">
        <f t="shared" si="26"/>
        <v>Kalmia latifolia</v>
      </c>
      <c r="D1678" s="7" t="s">
        <v>2994</v>
      </c>
      <c r="E1678" s="6" t="s">
        <v>2943</v>
      </c>
      <c r="F1678" s="5" t="s">
        <v>3193</v>
      </c>
    </row>
    <row r="1679" spans="2:6" x14ac:dyDescent="0.25">
      <c r="B1679" s="4">
        <v>3183</v>
      </c>
      <c r="C1679" s="11" t="str">
        <f t="shared" si="26"/>
        <v>Kalmia microphylla</v>
      </c>
      <c r="D1679" s="7" t="s">
        <v>3074</v>
      </c>
      <c r="E1679" s="6" t="s">
        <v>2943</v>
      </c>
      <c r="F1679" s="5" t="s">
        <v>3194</v>
      </c>
    </row>
    <row r="1680" spans="2:6" x14ac:dyDescent="0.25">
      <c r="B1680" s="4">
        <v>3184</v>
      </c>
      <c r="C1680" s="11" t="str">
        <f t="shared" si="26"/>
        <v>Lagopsis marrubiastrum</v>
      </c>
      <c r="D1680" s="7" t="s">
        <v>2963</v>
      </c>
      <c r="E1680" s="6" t="s">
        <v>2943</v>
      </c>
      <c r="F1680" s="5" t="s">
        <v>3195</v>
      </c>
    </row>
    <row r="1681" spans="2:6" x14ac:dyDescent="0.25">
      <c r="B1681" s="4">
        <v>3186</v>
      </c>
      <c r="C1681" s="11" t="str">
        <f t="shared" si="26"/>
        <v>Lathyrus japonicus</v>
      </c>
      <c r="D1681" s="7" t="s">
        <v>3197</v>
      </c>
      <c r="E1681" s="6" t="s">
        <v>2943</v>
      </c>
      <c r="F1681" s="5" t="s">
        <v>3196</v>
      </c>
    </row>
    <row r="1682" spans="2:6" x14ac:dyDescent="0.25">
      <c r="B1682" s="4">
        <v>3187</v>
      </c>
      <c r="C1682" s="11" t="str">
        <f t="shared" si="26"/>
        <v>Leptarrhena pyrolifolia</v>
      </c>
      <c r="D1682" s="7" t="s">
        <v>3199</v>
      </c>
      <c r="E1682" s="6" t="s">
        <v>2943</v>
      </c>
      <c r="F1682" s="5" t="s">
        <v>3198</v>
      </c>
    </row>
    <row r="1683" spans="2:6" x14ac:dyDescent="0.25">
      <c r="B1683" s="4">
        <v>3188</v>
      </c>
      <c r="C1683" s="11" t="str">
        <f t="shared" si="26"/>
        <v>Leptarrhena pyrolifolia</v>
      </c>
      <c r="D1683" s="7" t="s">
        <v>3200</v>
      </c>
      <c r="E1683" s="6" t="s">
        <v>2943</v>
      </c>
      <c r="F1683" s="5" t="s">
        <v>3198</v>
      </c>
    </row>
    <row r="1684" spans="2:6" x14ac:dyDescent="0.25">
      <c r="B1684" s="4">
        <v>3191</v>
      </c>
      <c r="C1684" s="11" t="str">
        <f t="shared" si="26"/>
        <v>Liatris aspera</v>
      </c>
      <c r="D1684" s="7" t="s">
        <v>3202</v>
      </c>
      <c r="E1684" s="6" t="s">
        <v>2943</v>
      </c>
      <c r="F1684" s="5" t="s">
        <v>3201</v>
      </c>
    </row>
    <row r="1685" spans="2:6" x14ac:dyDescent="0.25">
      <c r="B1685" s="4">
        <v>3192</v>
      </c>
      <c r="C1685" s="11" t="str">
        <f t="shared" si="26"/>
        <v>Liatris punctata</v>
      </c>
      <c r="D1685" s="7" t="s">
        <v>3165</v>
      </c>
      <c r="E1685" s="6" t="s">
        <v>2943</v>
      </c>
      <c r="F1685" s="5" t="s">
        <v>1637</v>
      </c>
    </row>
    <row r="1686" spans="2:6" x14ac:dyDescent="0.25">
      <c r="B1686" s="4">
        <v>3193</v>
      </c>
      <c r="C1686" s="11" t="str">
        <f t="shared" si="26"/>
        <v>Ligusticum grayi</v>
      </c>
      <c r="D1686" s="7" t="s">
        <v>3204</v>
      </c>
      <c r="E1686" s="6" t="s">
        <v>2943</v>
      </c>
      <c r="F1686" s="5" t="s">
        <v>3203</v>
      </c>
    </row>
    <row r="1687" spans="2:6" x14ac:dyDescent="0.25">
      <c r="B1687" s="4">
        <v>3194</v>
      </c>
      <c r="C1687" s="11" t="str">
        <f t="shared" si="26"/>
        <v>Lilium columbianum</v>
      </c>
      <c r="D1687" s="7" t="s">
        <v>3205</v>
      </c>
      <c r="E1687" s="6" t="s">
        <v>2943</v>
      </c>
      <c r="F1687" s="5" t="s">
        <v>1655</v>
      </c>
    </row>
    <row r="1688" spans="2:6" x14ac:dyDescent="0.25">
      <c r="B1688" s="4">
        <v>3195</v>
      </c>
      <c r="C1688" s="11" t="str">
        <f t="shared" si="26"/>
        <v>Lilium columbianum</v>
      </c>
      <c r="D1688" s="7" t="s">
        <v>3206</v>
      </c>
      <c r="E1688" s="6" t="s">
        <v>2943</v>
      </c>
      <c r="F1688" s="5" t="s">
        <v>1655</v>
      </c>
    </row>
    <row r="1689" spans="2:6" x14ac:dyDescent="0.25">
      <c r="B1689" s="4">
        <v>3196</v>
      </c>
      <c r="C1689" s="11" t="str">
        <f t="shared" si="26"/>
        <v>Lilium martagon</v>
      </c>
      <c r="D1689" s="7" t="s">
        <v>3207</v>
      </c>
      <c r="E1689" s="6" t="s">
        <v>2943</v>
      </c>
      <c r="F1689" s="5" t="s">
        <v>1661</v>
      </c>
    </row>
    <row r="1690" spans="2:6" x14ac:dyDescent="0.25">
      <c r="B1690" s="4">
        <v>3198</v>
      </c>
      <c r="C1690" s="11" t="str">
        <f t="shared" si="26"/>
        <v>Linnaea borealis</v>
      </c>
      <c r="D1690" s="7" t="s">
        <v>3173</v>
      </c>
      <c r="E1690" s="6" t="s">
        <v>2943</v>
      </c>
      <c r="F1690" s="5" t="s">
        <v>3208</v>
      </c>
    </row>
    <row r="1691" spans="2:6" x14ac:dyDescent="0.25">
      <c r="B1691" s="4">
        <v>3199</v>
      </c>
      <c r="C1691" s="11" t="str">
        <f t="shared" si="26"/>
        <v>Linum lewisii</v>
      </c>
      <c r="D1691" s="7" t="s">
        <v>3165</v>
      </c>
      <c r="E1691" s="6" t="s">
        <v>2943</v>
      </c>
      <c r="F1691" s="5" t="s">
        <v>1690</v>
      </c>
    </row>
    <row r="1692" spans="2:6" x14ac:dyDescent="0.25">
      <c r="B1692" s="4">
        <v>3200</v>
      </c>
      <c r="C1692" s="11" t="str">
        <f t="shared" si="26"/>
        <v>Linum perenne</v>
      </c>
      <c r="D1692" s="7" t="s">
        <v>2963</v>
      </c>
      <c r="E1692" s="6" t="s">
        <v>2943</v>
      </c>
      <c r="F1692" s="5" t="s">
        <v>3209</v>
      </c>
    </row>
    <row r="1693" spans="2:6" x14ac:dyDescent="0.25">
      <c r="B1693" s="4">
        <v>3201</v>
      </c>
      <c r="C1693" s="11" t="str">
        <f t="shared" si="26"/>
        <v>Lithospermum ruderale</v>
      </c>
      <c r="D1693" s="7" t="s">
        <v>3211</v>
      </c>
      <c r="E1693" s="6" t="s">
        <v>2943</v>
      </c>
      <c r="F1693" s="5" t="s">
        <v>3210</v>
      </c>
    </row>
    <row r="1694" spans="2:6" x14ac:dyDescent="0.25">
      <c r="B1694" s="4">
        <v>3202</v>
      </c>
      <c r="C1694" s="11" t="str">
        <f t="shared" si="26"/>
        <v>Lobelia siphilitica</v>
      </c>
      <c r="D1694" s="7" t="s">
        <v>2994</v>
      </c>
      <c r="E1694" s="6" t="s">
        <v>2943</v>
      </c>
      <c r="F1694" s="5" t="s">
        <v>1696</v>
      </c>
    </row>
    <row r="1695" spans="2:6" x14ac:dyDescent="0.25">
      <c r="B1695" s="4">
        <v>3203</v>
      </c>
      <c r="C1695" s="11" t="str">
        <f t="shared" si="26"/>
        <v>Lomatium columbianum</v>
      </c>
      <c r="D1695" s="7" t="s">
        <v>3213</v>
      </c>
      <c r="E1695" s="6" t="s">
        <v>2943</v>
      </c>
      <c r="F1695" s="5" t="s">
        <v>3212</v>
      </c>
    </row>
    <row r="1696" spans="2:6" x14ac:dyDescent="0.25">
      <c r="B1696" s="4">
        <v>3205</v>
      </c>
      <c r="C1696" s="11" t="str">
        <f t="shared" si="26"/>
        <v>Lomatium dissectum</v>
      </c>
      <c r="D1696" s="7" t="s">
        <v>3214</v>
      </c>
      <c r="E1696" s="6" t="s">
        <v>2943</v>
      </c>
      <c r="F1696" s="5" t="s">
        <v>1703</v>
      </c>
    </row>
    <row r="1697" spans="2:6" x14ac:dyDescent="0.25">
      <c r="B1697" s="4">
        <v>3206</v>
      </c>
      <c r="C1697" s="11" t="str">
        <f t="shared" si="26"/>
        <v>Lomatium macrocarpum</v>
      </c>
      <c r="D1697" s="7" t="s">
        <v>3216</v>
      </c>
      <c r="E1697" s="6" t="s">
        <v>2943</v>
      </c>
      <c r="F1697" s="5" t="s">
        <v>3215</v>
      </c>
    </row>
    <row r="1698" spans="2:6" x14ac:dyDescent="0.25">
      <c r="B1698" s="4">
        <v>3207</v>
      </c>
      <c r="C1698" s="11" t="str">
        <f t="shared" si="26"/>
        <v>Lomatium multifidum</v>
      </c>
      <c r="D1698" s="7" t="s">
        <v>3218</v>
      </c>
      <c r="E1698" s="6" t="s">
        <v>2943</v>
      </c>
      <c r="F1698" s="5" t="s">
        <v>3217</v>
      </c>
    </row>
    <row r="1699" spans="2:6" x14ac:dyDescent="0.25">
      <c r="B1699" s="4">
        <v>3208</v>
      </c>
      <c r="C1699" s="11" t="str">
        <f t="shared" si="26"/>
        <v>Lomatium multifidum</v>
      </c>
      <c r="D1699" s="7" t="s">
        <v>3219</v>
      </c>
      <c r="E1699" s="6" t="s">
        <v>2943</v>
      </c>
      <c r="F1699" s="5" t="s">
        <v>3217</v>
      </c>
    </row>
    <row r="1700" spans="2:6" x14ac:dyDescent="0.25">
      <c r="B1700" s="4">
        <v>3209</v>
      </c>
      <c r="C1700" s="11" t="str">
        <f t="shared" si="26"/>
        <v>Lomatium nudicaule</v>
      </c>
      <c r="D1700" s="7" t="s">
        <v>3221</v>
      </c>
      <c r="E1700" s="6" t="s">
        <v>2943</v>
      </c>
      <c r="F1700" s="5" t="s">
        <v>3220</v>
      </c>
    </row>
    <row r="1701" spans="2:6" x14ac:dyDescent="0.25">
      <c r="B1701" s="4">
        <v>3210</v>
      </c>
      <c r="C1701" s="11" t="str">
        <f t="shared" si="26"/>
        <v>Lomatium nudicaule</v>
      </c>
      <c r="D1701" s="7" t="s">
        <v>3222</v>
      </c>
      <c r="E1701" s="6" t="s">
        <v>2943</v>
      </c>
      <c r="F1701" s="5" t="s">
        <v>3220</v>
      </c>
    </row>
    <row r="1702" spans="2:6" x14ac:dyDescent="0.25">
      <c r="B1702" s="4">
        <v>3211</v>
      </c>
      <c r="C1702" s="11" t="str">
        <f t="shared" si="26"/>
        <v>Lomatium papilioniferum</v>
      </c>
      <c r="D1702" s="7" t="s">
        <v>3224</v>
      </c>
      <c r="E1702" s="6" t="s">
        <v>2943</v>
      </c>
      <c r="F1702" s="5" t="s">
        <v>3223</v>
      </c>
    </row>
    <row r="1703" spans="2:6" x14ac:dyDescent="0.25">
      <c r="B1703" s="4">
        <v>3212</v>
      </c>
      <c r="C1703" s="11" t="str">
        <f t="shared" si="26"/>
        <v>Lonicera ciliosa</v>
      </c>
      <c r="D1703" s="7" t="s">
        <v>3226</v>
      </c>
      <c r="E1703" s="6" t="s">
        <v>2943</v>
      </c>
      <c r="F1703" s="5" t="s">
        <v>3225</v>
      </c>
    </row>
    <row r="1704" spans="2:6" x14ac:dyDescent="0.25">
      <c r="B1704" s="4">
        <v>3213</v>
      </c>
      <c r="C1704" s="11" t="str">
        <f t="shared" si="26"/>
        <v>Luina hypoleuca</v>
      </c>
      <c r="D1704" s="7" t="s">
        <v>3228</v>
      </c>
      <c r="E1704" s="6" t="s">
        <v>2943</v>
      </c>
      <c r="F1704" s="5" t="s">
        <v>3227</v>
      </c>
    </row>
    <row r="1705" spans="2:6" x14ac:dyDescent="0.25">
      <c r="B1705" s="4">
        <v>3214</v>
      </c>
      <c r="C1705" s="11" t="str">
        <f t="shared" si="26"/>
        <v>Lupinus albicaulis</v>
      </c>
      <c r="D1705" s="7" t="s">
        <v>3230</v>
      </c>
      <c r="E1705" s="6" t="s">
        <v>2943</v>
      </c>
      <c r="F1705" s="5" t="s">
        <v>3229</v>
      </c>
    </row>
    <row r="1706" spans="2:6" x14ac:dyDescent="0.25">
      <c r="B1706" s="4">
        <v>3216</v>
      </c>
      <c r="C1706" s="11" t="str">
        <f t="shared" si="26"/>
        <v>Lupinus microcarpus</v>
      </c>
      <c r="D1706" s="7" t="s">
        <v>3232</v>
      </c>
      <c r="E1706" s="6" t="s">
        <v>2943</v>
      </c>
      <c r="F1706" s="5" t="s">
        <v>3231</v>
      </c>
    </row>
    <row r="1707" spans="2:6" x14ac:dyDescent="0.25">
      <c r="B1707" s="4">
        <v>3217</v>
      </c>
      <c r="C1707" s="11" t="str">
        <f t="shared" si="26"/>
        <v>Lupinus perennis</v>
      </c>
      <c r="D1707" s="7" t="s">
        <v>3234</v>
      </c>
      <c r="E1707" s="6" t="s">
        <v>2943</v>
      </c>
      <c r="F1707" s="5" t="s">
        <v>3233</v>
      </c>
    </row>
    <row r="1708" spans="2:6" x14ac:dyDescent="0.25">
      <c r="B1708" s="4">
        <v>3218</v>
      </c>
      <c r="C1708" s="11" t="str">
        <f t="shared" si="26"/>
        <v>Lupinus rivularis</v>
      </c>
      <c r="D1708" s="7" t="s">
        <v>3236</v>
      </c>
      <c r="E1708" s="6" t="s">
        <v>2943</v>
      </c>
      <c r="F1708" s="5" t="s">
        <v>3235</v>
      </c>
    </row>
    <row r="1709" spans="2:6" x14ac:dyDescent="0.25">
      <c r="B1709" s="4">
        <v>3219</v>
      </c>
      <c r="C1709" s="11" t="str">
        <f t="shared" si="26"/>
        <v>Lysimachia ciliata</v>
      </c>
      <c r="D1709" s="7" t="s">
        <v>3238</v>
      </c>
      <c r="E1709" s="6" t="s">
        <v>2943</v>
      </c>
      <c r="F1709" s="5" t="s">
        <v>3237</v>
      </c>
    </row>
    <row r="1710" spans="2:6" x14ac:dyDescent="0.25">
      <c r="B1710" s="4">
        <v>3220</v>
      </c>
      <c r="C1710" s="11" t="str">
        <f t="shared" si="26"/>
        <v>Lysimachia quadrifolia</v>
      </c>
      <c r="D1710" s="7" t="s">
        <v>3240</v>
      </c>
      <c r="E1710" s="6" t="s">
        <v>2943</v>
      </c>
      <c r="F1710" s="5" t="s">
        <v>3239</v>
      </c>
    </row>
    <row r="1711" spans="2:6" x14ac:dyDescent="0.25">
      <c r="B1711" s="4">
        <v>3221</v>
      </c>
      <c r="C1711" s="11" t="str">
        <f t="shared" si="26"/>
        <v>Machaeranthera (Aster) tanacetifolia</v>
      </c>
      <c r="D1711" s="7" t="s">
        <v>3242</v>
      </c>
      <c r="E1711" s="6" t="s">
        <v>2943</v>
      </c>
      <c r="F1711" s="5" t="s">
        <v>3241</v>
      </c>
    </row>
    <row r="1712" spans="2:6" x14ac:dyDescent="0.25">
      <c r="B1712" s="4">
        <v>3222</v>
      </c>
      <c r="C1712" s="11" t="str">
        <f t="shared" si="26"/>
        <v>Maianthemum (Smilacina) canadense</v>
      </c>
      <c r="D1712" s="7" t="s">
        <v>3244</v>
      </c>
      <c r="E1712" s="6" t="s">
        <v>2943</v>
      </c>
      <c r="F1712" s="5" t="s">
        <v>3243</v>
      </c>
    </row>
    <row r="1713" spans="2:6" x14ac:dyDescent="0.25">
      <c r="B1713" s="4">
        <v>3223</v>
      </c>
      <c r="C1713" s="11" t="str">
        <f t="shared" si="26"/>
        <v>Meconopsis horridula</v>
      </c>
      <c r="D1713" s="7" t="s">
        <v>2963</v>
      </c>
      <c r="E1713" s="6" t="s">
        <v>2943</v>
      </c>
      <c r="F1713" s="5" t="s">
        <v>3245</v>
      </c>
    </row>
    <row r="1714" spans="2:6" x14ac:dyDescent="0.25">
      <c r="B1714" s="4">
        <v>3224</v>
      </c>
      <c r="C1714" s="11" t="str">
        <f t="shared" si="26"/>
        <v>Meconopsis integrifolia</v>
      </c>
      <c r="D1714" s="7" t="s">
        <v>3247</v>
      </c>
      <c r="E1714" s="6" t="s">
        <v>2943</v>
      </c>
      <c r="F1714" s="5" t="s">
        <v>3246</v>
      </c>
    </row>
    <row r="1715" spans="2:6" x14ac:dyDescent="0.25">
      <c r="B1715" s="4">
        <v>3226</v>
      </c>
      <c r="C1715" s="11" t="str">
        <f t="shared" si="26"/>
        <v>Mentzelia laevicaulis v parviflora</v>
      </c>
      <c r="D1715" s="7" t="s">
        <v>3249</v>
      </c>
      <c r="E1715" s="6" t="s">
        <v>2943</v>
      </c>
      <c r="F1715" s="5" t="s">
        <v>3248</v>
      </c>
    </row>
    <row r="1716" spans="2:6" x14ac:dyDescent="0.25">
      <c r="B1716" s="4">
        <v>3227</v>
      </c>
      <c r="C1716" s="11" t="str">
        <f t="shared" si="26"/>
        <v>Mentzelia nuda</v>
      </c>
      <c r="D1716" s="7" t="s">
        <v>3250</v>
      </c>
      <c r="E1716" s="6" t="s">
        <v>2943</v>
      </c>
      <c r="F1716" s="5" t="s">
        <v>1784</v>
      </c>
    </row>
    <row r="1717" spans="2:6" x14ac:dyDescent="0.25">
      <c r="B1717" s="4">
        <v>3228</v>
      </c>
      <c r="C1717" s="11" t="str">
        <f t="shared" si="26"/>
        <v>Mertensia ciliata</v>
      </c>
      <c r="D1717" s="7" t="s">
        <v>3074</v>
      </c>
      <c r="E1717" s="6" t="s">
        <v>2943</v>
      </c>
      <c r="F1717" s="5" t="s">
        <v>3251</v>
      </c>
    </row>
    <row r="1718" spans="2:6" x14ac:dyDescent="0.25">
      <c r="B1718" s="4">
        <v>3230</v>
      </c>
      <c r="C1718" s="11" t="str">
        <f t="shared" si="26"/>
        <v>Micranthes (Saxifraga) odontoloma</v>
      </c>
      <c r="D1718" s="7" t="s">
        <v>3253</v>
      </c>
      <c r="E1718" s="6" t="s">
        <v>2943</v>
      </c>
      <c r="F1718" s="5" t="s">
        <v>3252</v>
      </c>
    </row>
    <row r="1719" spans="2:6" x14ac:dyDescent="0.25">
      <c r="B1719" s="4">
        <v>3231</v>
      </c>
      <c r="C1719" s="11" t="str">
        <f t="shared" si="26"/>
        <v>Mitchella repens</v>
      </c>
      <c r="D1719" s="7" t="s">
        <v>3255</v>
      </c>
      <c r="E1719" s="6" t="s">
        <v>2943</v>
      </c>
      <c r="F1719" s="5" t="s">
        <v>3254</v>
      </c>
    </row>
    <row r="1720" spans="2:6" x14ac:dyDescent="0.25">
      <c r="B1720" s="4">
        <v>3232</v>
      </c>
      <c r="C1720" s="11" t="str">
        <f t="shared" si="26"/>
        <v>Monardella odoratissima</v>
      </c>
      <c r="D1720" s="7" t="s">
        <v>3257</v>
      </c>
      <c r="E1720" s="6" t="s">
        <v>2943</v>
      </c>
      <c r="F1720" s="5" t="s">
        <v>3256</v>
      </c>
    </row>
    <row r="1721" spans="2:6" x14ac:dyDescent="0.25">
      <c r="B1721" s="4">
        <v>3233</v>
      </c>
      <c r="C1721" s="11" t="str">
        <f t="shared" si="26"/>
        <v>Monardella odoratissima ssp discolor</v>
      </c>
      <c r="D1721" s="7" t="s">
        <v>3258</v>
      </c>
      <c r="E1721" s="6" t="s">
        <v>2943</v>
      </c>
      <c r="F1721" s="5" t="s">
        <v>1806</v>
      </c>
    </row>
    <row r="1722" spans="2:6" x14ac:dyDescent="0.25">
      <c r="B1722" s="4">
        <v>3234</v>
      </c>
      <c r="C1722" s="11" t="str">
        <f t="shared" si="26"/>
        <v>Monardella odoratissima ssp glauca</v>
      </c>
      <c r="D1722" s="7" t="s">
        <v>3260</v>
      </c>
      <c r="E1722" s="6" t="s">
        <v>2943</v>
      </c>
      <c r="F1722" s="5" t="s">
        <v>3259</v>
      </c>
    </row>
    <row r="1723" spans="2:6" x14ac:dyDescent="0.25">
      <c r="B1723" s="4">
        <v>3235</v>
      </c>
      <c r="C1723" s="11" t="str">
        <f t="shared" si="26"/>
        <v>Monotropa uniflora</v>
      </c>
      <c r="D1723" s="7" t="s">
        <v>3262</v>
      </c>
      <c r="E1723" s="6" t="s">
        <v>2943</v>
      </c>
      <c r="F1723" s="5" t="s">
        <v>3261</v>
      </c>
    </row>
    <row r="1724" spans="2:6" x14ac:dyDescent="0.25">
      <c r="B1724" s="4">
        <v>3236</v>
      </c>
      <c r="C1724" s="11" t="str">
        <f t="shared" si="26"/>
        <v>Nolina georgiana</v>
      </c>
      <c r="D1724" s="7" t="s">
        <v>3117</v>
      </c>
      <c r="E1724" s="6" t="s">
        <v>2943</v>
      </c>
      <c r="F1724" s="5" t="s">
        <v>3263</v>
      </c>
    </row>
    <row r="1725" spans="2:6" x14ac:dyDescent="0.25">
      <c r="B1725" s="4">
        <v>3237</v>
      </c>
      <c r="C1725" s="11" t="str">
        <f t="shared" si="26"/>
        <v>Nothochelone nemorosa</v>
      </c>
      <c r="D1725" s="7" t="s">
        <v>3265</v>
      </c>
      <c r="E1725" s="6" t="s">
        <v>2943</v>
      </c>
      <c r="F1725" s="5" t="s">
        <v>3264</v>
      </c>
    </row>
    <row r="1726" spans="2:6" x14ac:dyDescent="0.25">
      <c r="B1726" s="4">
        <v>3238</v>
      </c>
      <c r="C1726" s="11" t="str">
        <f t="shared" si="26"/>
        <v>Nothochelone nemorosa</v>
      </c>
      <c r="D1726" s="7" t="s">
        <v>3266</v>
      </c>
      <c r="E1726" s="6" t="s">
        <v>2943</v>
      </c>
      <c r="F1726" s="5" t="s">
        <v>3264</v>
      </c>
    </row>
    <row r="1727" spans="2:6" x14ac:dyDescent="0.25">
      <c r="B1727" s="4">
        <v>3239</v>
      </c>
      <c r="C1727" s="11" t="str">
        <f t="shared" si="26"/>
        <v>Oenothera sp annual</v>
      </c>
      <c r="D1727" s="7" t="s">
        <v>3268</v>
      </c>
      <c r="E1727" s="6" t="s">
        <v>2943</v>
      </c>
      <c r="F1727" s="5" t="s">
        <v>3267</v>
      </c>
    </row>
    <row r="1728" spans="2:6" x14ac:dyDescent="0.25">
      <c r="B1728" s="4">
        <v>3240</v>
      </c>
      <c r="C1728" s="11" t="str">
        <f t="shared" si="26"/>
        <v>Olsynium douglasii v douglasii</v>
      </c>
      <c r="D1728" s="7" t="s">
        <v>3270</v>
      </c>
      <c r="E1728" s="6" t="s">
        <v>2943</v>
      </c>
      <c r="F1728" s="5" t="s">
        <v>3269</v>
      </c>
    </row>
    <row r="1729" spans="2:6" x14ac:dyDescent="0.25">
      <c r="B1729" s="4">
        <v>3241</v>
      </c>
      <c r="C1729" s="11" t="str">
        <f t="shared" si="26"/>
        <v>Omalotheca sylvatica</v>
      </c>
      <c r="D1729" s="7" t="s">
        <v>3272</v>
      </c>
      <c r="E1729" s="6" t="s">
        <v>2943</v>
      </c>
      <c r="F1729" s="5" t="s">
        <v>3271</v>
      </c>
    </row>
    <row r="1730" spans="2:6" x14ac:dyDescent="0.25">
      <c r="B1730" s="4">
        <v>3242</v>
      </c>
      <c r="C1730" s="11" t="str">
        <f t="shared" si="26"/>
        <v>Oreostemma (Aster) alpigenum</v>
      </c>
      <c r="D1730" s="7" t="s">
        <v>3274</v>
      </c>
      <c r="E1730" s="6" t="s">
        <v>2943</v>
      </c>
      <c r="F1730" s="5" t="s">
        <v>3273</v>
      </c>
    </row>
    <row r="1731" spans="2:6" x14ac:dyDescent="0.25">
      <c r="B1731" s="4">
        <v>3243</v>
      </c>
      <c r="C1731" s="11" t="str">
        <f t="shared" si="26"/>
        <v>Oreostemma (Aster) alpigenum</v>
      </c>
      <c r="D1731" s="7" t="s">
        <v>3275</v>
      </c>
      <c r="E1731" s="6" t="s">
        <v>2943</v>
      </c>
      <c r="F1731" s="5" t="s">
        <v>3273</v>
      </c>
    </row>
    <row r="1732" spans="2:6" x14ac:dyDescent="0.25">
      <c r="B1732" s="4">
        <v>3244</v>
      </c>
      <c r="C1732" s="11" t="str">
        <f t="shared" ref="C1732:C1795" si="27">HYPERLINK("https://www.google.com/search?q="&amp;F1732,F1732)</f>
        <v>Orthocarpus cuspidatus ssp copelandii</v>
      </c>
      <c r="D1732" s="7" t="s">
        <v>3277</v>
      </c>
      <c r="E1732" s="6" t="s">
        <v>2943</v>
      </c>
      <c r="F1732" s="5" t="s">
        <v>3276</v>
      </c>
    </row>
    <row r="1733" spans="2:6" x14ac:dyDescent="0.25">
      <c r="B1733" s="4">
        <v>3245</v>
      </c>
      <c r="C1733" s="11" t="str">
        <f t="shared" si="27"/>
        <v>Osmunda claytoniana</v>
      </c>
      <c r="D1733" s="7" t="s">
        <v>3279</v>
      </c>
      <c r="E1733" s="6" t="s">
        <v>2943</v>
      </c>
      <c r="F1733" s="5" t="s">
        <v>3278</v>
      </c>
    </row>
    <row r="1734" spans="2:6" x14ac:dyDescent="0.25">
      <c r="B1734" s="4">
        <v>3246</v>
      </c>
      <c r="C1734" s="11" t="str">
        <f t="shared" si="27"/>
        <v>Osmundastrum cinnamomeum</v>
      </c>
      <c r="D1734" s="7" t="s">
        <v>3279</v>
      </c>
      <c r="E1734" s="6" t="s">
        <v>2943</v>
      </c>
      <c r="F1734" s="5" t="s">
        <v>3280</v>
      </c>
    </row>
    <row r="1735" spans="2:6" x14ac:dyDescent="0.25">
      <c r="B1735" s="4">
        <v>3248</v>
      </c>
      <c r="C1735" s="11" t="str">
        <f t="shared" si="27"/>
        <v>Ozomelis stauropetala</v>
      </c>
      <c r="D1735" s="7" t="s">
        <v>3282</v>
      </c>
      <c r="E1735" s="6" t="s">
        <v>2943</v>
      </c>
      <c r="F1735" s="5" t="s">
        <v>3281</v>
      </c>
    </row>
    <row r="1736" spans="2:6" x14ac:dyDescent="0.25">
      <c r="B1736" s="4">
        <v>3249</v>
      </c>
      <c r="C1736" s="11" t="str">
        <f t="shared" si="27"/>
        <v>Packera macounii</v>
      </c>
      <c r="D1736" s="7" t="s">
        <v>3284</v>
      </c>
      <c r="E1736" s="6" t="s">
        <v>2943</v>
      </c>
      <c r="F1736" s="5" t="s">
        <v>3283</v>
      </c>
    </row>
    <row r="1737" spans="2:6" x14ac:dyDescent="0.25">
      <c r="B1737" s="4">
        <v>3251</v>
      </c>
      <c r="C1737" s="11" t="str">
        <f t="shared" si="27"/>
        <v>Parnassia glauca</v>
      </c>
      <c r="D1737" s="7" t="s">
        <v>3286</v>
      </c>
      <c r="E1737" s="6" t="s">
        <v>2943</v>
      </c>
      <c r="F1737" s="5" t="s">
        <v>3285</v>
      </c>
    </row>
    <row r="1738" spans="2:6" x14ac:dyDescent="0.25">
      <c r="B1738" s="4">
        <v>3253</v>
      </c>
      <c r="C1738" s="11" t="str">
        <f t="shared" si="27"/>
        <v>Pedicularis lanata</v>
      </c>
      <c r="D1738" s="7" t="s">
        <v>3288</v>
      </c>
      <c r="E1738" s="6" t="s">
        <v>2943</v>
      </c>
      <c r="F1738" s="5" t="s">
        <v>3287</v>
      </c>
    </row>
    <row r="1739" spans="2:6" x14ac:dyDescent="0.25">
      <c r="B1739" s="4">
        <v>3254</v>
      </c>
      <c r="C1739" s="11" t="str">
        <f t="shared" si="27"/>
        <v>Penstemon anguineus</v>
      </c>
      <c r="D1739" s="7" t="s">
        <v>3290</v>
      </c>
      <c r="E1739" s="6" t="s">
        <v>2943</v>
      </c>
      <c r="F1739" s="5" t="s">
        <v>3289</v>
      </c>
    </row>
    <row r="1740" spans="2:6" x14ac:dyDescent="0.25">
      <c r="B1740" s="4">
        <v>3255</v>
      </c>
      <c r="C1740" s="11" t="str">
        <f t="shared" si="27"/>
        <v>Penstemon angustifolius</v>
      </c>
      <c r="D1740" s="7" t="s">
        <v>3292</v>
      </c>
      <c r="E1740" s="6" t="s">
        <v>2943</v>
      </c>
      <c r="F1740" s="5" t="s">
        <v>3291</v>
      </c>
    </row>
    <row r="1741" spans="2:6" x14ac:dyDescent="0.25">
      <c r="B1741" s="4">
        <v>3256</v>
      </c>
      <c r="C1741" s="11" t="str">
        <f t="shared" si="27"/>
        <v>Penstemon attenuatus</v>
      </c>
      <c r="D1741" s="7" t="s">
        <v>3294</v>
      </c>
      <c r="E1741" s="6" t="s">
        <v>2943</v>
      </c>
      <c r="F1741" s="5" t="s">
        <v>3293</v>
      </c>
    </row>
    <row r="1742" spans="2:6" x14ac:dyDescent="0.25">
      <c r="B1742" s="4">
        <v>3257</v>
      </c>
      <c r="C1742" s="11" t="str">
        <f t="shared" si="27"/>
        <v>Penstemon attenuatus v attenuatus</v>
      </c>
      <c r="D1742" s="7" t="s">
        <v>3296</v>
      </c>
      <c r="E1742" s="6" t="s">
        <v>2943</v>
      </c>
      <c r="F1742" s="5" t="s">
        <v>3295</v>
      </c>
    </row>
    <row r="1743" spans="2:6" x14ac:dyDescent="0.25">
      <c r="B1743" s="4">
        <v>3258</v>
      </c>
      <c r="C1743" s="11" t="str">
        <f t="shared" si="27"/>
        <v>Penstemon azureus v azureus</v>
      </c>
      <c r="D1743" s="7" t="s">
        <v>3298</v>
      </c>
      <c r="E1743" s="6" t="s">
        <v>2943</v>
      </c>
      <c r="F1743" s="5" t="s">
        <v>3297</v>
      </c>
    </row>
    <row r="1744" spans="2:6" x14ac:dyDescent="0.25">
      <c r="B1744" s="4">
        <v>3259</v>
      </c>
      <c r="C1744" s="11" t="str">
        <f t="shared" si="27"/>
        <v>Penstemon cardwellii</v>
      </c>
      <c r="D1744" s="7" t="s">
        <v>3299</v>
      </c>
      <c r="E1744" s="6" t="s">
        <v>2943</v>
      </c>
      <c r="F1744" s="5" t="s">
        <v>2033</v>
      </c>
    </row>
    <row r="1745" spans="2:6" x14ac:dyDescent="0.25">
      <c r="B1745" s="4">
        <v>3260</v>
      </c>
      <c r="C1745" s="11" t="str">
        <f t="shared" si="27"/>
        <v>Penstemon cinicola</v>
      </c>
      <c r="D1745" s="7" t="s">
        <v>3301</v>
      </c>
      <c r="E1745" s="6" t="s">
        <v>2943</v>
      </c>
      <c r="F1745" s="5" t="s">
        <v>3300</v>
      </c>
    </row>
    <row r="1746" spans="2:6" x14ac:dyDescent="0.25">
      <c r="B1746" s="4">
        <v>3262</v>
      </c>
      <c r="C1746" s="11" t="str">
        <f t="shared" si="27"/>
        <v>Penstemon confertus</v>
      </c>
      <c r="D1746" s="7" t="s">
        <v>3302</v>
      </c>
      <c r="E1746" s="6" t="s">
        <v>2943</v>
      </c>
      <c r="F1746" s="5" t="s">
        <v>2037</v>
      </c>
    </row>
    <row r="1747" spans="2:6" x14ac:dyDescent="0.25">
      <c r="B1747" s="4">
        <v>3263</v>
      </c>
      <c r="C1747" s="11" t="str">
        <f t="shared" si="27"/>
        <v>Penstemon confertus</v>
      </c>
      <c r="D1747" s="7" t="s">
        <v>3303</v>
      </c>
      <c r="E1747" s="6" t="s">
        <v>2943</v>
      </c>
      <c r="F1747" s="5" t="s">
        <v>2037</v>
      </c>
    </row>
    <row r="1748" spans="2:6" x14ac:dyDescent="0.25">
      <c r="B1748" s="4">
        <v>3264</v>
      </c>
      <c r="C1748" s="11" t="str">
        <f t="shared" si="27"/>
        <v>Penstemon davidsonii</v>
      </c>
      <c r="D1748" s="7" t="s">
        <v>3304</v>
      </c>
      <c r="E1748" s="6" t="s">
        <v>2943</v>
      </c>
      <c r="F1748" s="5" t="s">
        <v>2041</v>
      </c>
    </row>
    <row r="1749" spans="2:6" x14ac:dyDescent="0.25">
      <c r="B1749" s="4">
        <v>3265</v>
      </c>
      <c r="C1749" s="11" t="str">
        <f t="shared" si="27"/>
        <v>Penstemon davidsonii</v>
      </c>
      <c r="D1749" s="7" t="s">
        <v>3305</v>
      </c>
      <c r="E1749" s="6" t="s">
        <v>2943</v>
      </c>
      <c r="F1749" s="5" t="s">
        <v>2041</v>
      </c>
    </row>
    <row r="1750" spans="2:6" x14ac:dyDescent="0.25">
      <c r="B1750" s="4">
        <v>3266</v>
      </c>
      <c r="C1750" s="11" t="str">
        <f t="shared" si="27"/>
        <v>Penstemon digitalis</v>
      </c>
      <c r="D1750" s="7" t="s">
        <v>2994</v>
      </c>
      <c r="E1750" s="6" t="s">
        <v>2943</v>
      </c>
      <c r="F1750" s="5" t="s">
        <v>3306</v>
      </c>
    </row>
    <row r="1751" spans="2:6" x14ac:dyDescent="0.25">
      <c r="B1751" s="4">
        <v>3267</v>
      </c>
      <c r="C1751" s="11" t="str">
        <f t="shared" si="27"/>
        <v>Penstemon digitalis</v>
      </c>
      <c r="D1751" s="7" t="s">
        <v>3307</v>
      </c>
      <c r="E1751" s="6" t="s">
        <v>2943</v>
      </c>
      <c r="F1751" s="5" t="s">
        <v>3306</v>
      </c>
    </row>
    <row r="1752" spans="2:6" x14ac:dyDescent="0.25">
      <c r="B1752" s="4">
        <v>3268</v>
      </c>
      <c r="C1752" s="11" t="str">
        <f t="shared" si="27"/>
        <v>Penstemon digitalis</v>
      </c>
      <c r="D1752" s="7" t="s">
        <v>3038</v>
      </c>
      <c r="E1752" s="6" t="s">
        <v>2943</v>
      </c>
      <c r="F1752" s="5" t="s">
        <v>3306</v>
      </c>
    </row>
    <row r="1753" spans="2:6" x14ac:dyDescent="0.25">
      <c r="B1753" s="4">
        <v>3269</v>
      </c>
      <c r="C1753" s="11" t="str">
        <f t="shared" si="27"/>
        <v>Penstemon ellipticus</v>
      </c>
      <c r="D1753" s="7" t="s">
        <v>3308</v>
      </c>
      <c r="E1753" s="6" t="s">
        <v>2943</v>
      </c>
      <c r="F1753" s="5" t="s">
        <v>2050</v>
      </c>
    </row>
    <row r="1754" spans="2:6" x14ac:dyDescent="0.25">
      <c r="B1754" s="4">
        <v>3270</v>
      </c>
      <c r="C1754" s="11" t="str">
        <f t="shared" si="27"/>
        <v>Penstemon euglaucus</v>
      </c>
      <c r="D1754" s="7" t="s">
        <v>3310</v>
      </c>
      <c r="E1754" s="6" t="s">
        <v>2943</v>
      </c>
      <c r="F1754" s="5" t="s">
        <v>3309</v>
      </c>
    </row>
    <row r="1755" spans="2:6" x14ac:dyDescent="0.25">
      <c r="B1755" s="4">
        <v>3271</v>
      </c>
      <c r="C1755" s="11" t="str">
        <f t="shared" si="27"/>
        <v>Penstemon fruticosus</v>
      </c>
      <c r="D1755" s="7" t="s">
        <v>3312</v>
      </c>
      <c r="E1755" s="6" t="s">
        <v>2943</v>
      </c>
      <c r="F1755" s="5" t="s">
        <v>3311</v>
      </c>
    </row>
    <row r="1756" spans="2:6" x14ac:dyDescent="0.25">
      <c r="B1756" s="4">
        <v>3272</v>
      </c>
      <c r="C1756" s="11" t="str">
        <f t="shared" si="27"/>
        <v>Penstemon fruticosus</v>
      </c>
      <c r="D1756" s="7" t="s">
        <v>3313</v>
      </c>
      <c r="E1756" s="6" t="s">
        <v>2943</v>
      </c>
      <c r="F1756" s="5" t="s">
        <v>3311</v>
      </c>
    </row>
    <row r="1757" spans="2:6" x14ac:dyDescent="0.25">
      <c r="B1757" s="4">
        <v>3273</v>
      </c>
      <c r="C1757" s="11" t="str">
        <f t="shared" si="27"/>
        <v>Penstemon fruticosus v fruticosus</v>
      </c>
      <c r="D1757" s="7" t="s">
        <v>3315</v>
      </c>
      <c r="E1757" s="6" t="s">
        <v>2943</v>
      </c>
      <c r="F1757" s="5" t="s">
        <v>3314</v>
      </c>
    </row>
    <row r="1758" spans="2:6" x14ac:dyDescent="0.25">
      <c r="B1758" s="4">
        <v>3274</v>
      </c>
      <c r="C1758" s="11" t="str">
        <f t="shared" si="27"/>
        <v>Penstemon gairdneri</v>
      </c>
      <c r="D1758" s="7" t="s">
        <v>3317</v>
      </c>
      <c r="E1758" s="6" t="s">
        <v>2943</v>
      </c>
      <c r="F1758" s="5" t="s">
        <v>3316</v>
      </c>
    </row>
    <row r="1759" spans="2:6" x14ac:dyDescent="0.25">
      <c r="B1759" s="4">
        <v>3275</v>
      </c>
      <c r="C1759" s="11" t="str">
        <f t="shared" si="27"/>
        <v>Penstemon gairdneri v gairdneri</v>
      </c>
      <c r="D1759" s="7" t="s">
        <v>3319</v>
      </c>
      <c r="E1759" s="6" t="s">
        <v>2943</v>
      </c>
      <c r="F1759" s="5" t="s">
        <v>3318</v>
      </c>
    </row>
    <row r="1760" spans="2:6" x14ac:dyDescent="0.25">
      <c r="B1760" s="4">
        <v>3276</v>
      </c>
      <c r="C1760" s="11" t="str">
        <f t="shared" si="27"/>
        <v>Penstemon glandulosus v chelanensis</v>
      </c>
      <c r="D1760" s="7" t="s">
        <v>3321</v>
      </c>
      <c r="E1760" s="6" t="s">
        <v>2943</v>
      </c>
      <c r="F1760" s="5" t="s">
        <v>3320</v>
      </c>
    </row>
    <row r="1761" spans="2:6" x14ac:dyDescent="0.25">
      <c r="B1761" s="4">
        <v>3277</v>
      </c>
      <c r="C1761" s="11" t="str">
        <f t="shared" si="27"/>
        <v>Penstemon grandiflorus</v>
      </c>
      <c r="D1761" s="7" t="s">
        <v>3322</v>
      </c>
      <c r="E1761" s="6" t="s">
        <v>2943</v>
      </c>
      <c r="F1761" s="5" t="s">
        <v>2058</v>
      </c>
    </row>
    <row r="1762" spans="2:6" x14ac:dyDescent="0.25">
      <c r="B1762" s="4">
        <v>3278</v>
      </c>
      <c r="C1762" s="11" t="str">
        <f t="shared" si="27"/>
        <v>Penstemon newberryi ssp newberryi</v>
      </c>
      <c r="D1762" s="7" t="s">
        <v>3324</v>
      </c>
      <c r="E1762" s="6" t="s">
        <v>2943</v>
      </c>
      <c r="F1762" s="5" t="s">
        <v>3323</v>
      </c>
    </row>
    <row r="1763" spans="2:6" x14ac:dyDescent="0.25">
      <c r="B1763" s="4">
        <v>3279</v>
      </c>
      <c r="C1763" s="11" t="str">
        <f t="shared" si="27"/>
        <v>Penstemon ovatus</v>
      </c>
      <c r="D1763" s="7" t="s">
        <v>3325</v>
      </c>
      <c r="E1763" s="6" t="s">
        <v>2943</v>
      </c>
      <c r="F1763" s="5" t="s">
        <v>2092</v>
      </c>
    </row>
    <row r="1764" spans="2:6" x14ac:dyDescent="0.25">
      <c r="B1764" s="4">
        <v>3280</v>
      </c>
      <c r="C1764" s="11" t="str">
        <f t="shared" si="27"/>
        <v>Penstemon procerus v tolmiei</v>
      </c>
      <c r="D1764" s="7" t="s">
        <v>3327</v>
      </c>
      <c r="E1764" s="6" t="s">
        <v>2943</v>
      </c>
      <c r="F1764" s="5" t="s">
        <v>3326</v>
      </c>
    </row>
    <row r="1765" spans="2:6" x14ac:dyDescent="0.25">
      <c r="B1765" s="4">
        <v>3281</v>
      </c>
      <c r="C1765" s="11" t="str">
        <f t="shared" si="27"/>
        <v>Penstemon procerus v tolmiei</v>
      </c>
      <c r="D1765" s="7" t="s">
        <v>3328</v>
      </c>
      <c r="E1765" s="6" t="s">
        <v>2943</v>
      </c>
      <c r="F1765" s="5" t="s">
        <v>3326</v>
      </c>
    </row>
    <row r="1766" spans="2:6" x14ac:dyDescent="0.25">
      <c r="B1766" s="4">
        <v>3282</v>
      </c>
      <c r="C1766" s="11" t="str">
        <f t="shared" si="27"/>
        <v>Penstemon pruinosus</v>
      </c>
      <c r="D1766" s="7" t="s">
        <v>3329</v>
      </c>
      <c r="E1766" s="6" t="s">
        <v>2943</v>
      </c>
      <c r="F1766" s="5" t="s">
        <v>2098</v>
      </c>
    </row>
    <row r="1767" spans="2:6" x14ac:dyDescent="0.25">
      <c r="B1767" s="4">
        <v>3283</v>
      </c>
      <c r="C1767" s="11" t="str">
        <f t="shared" si="27"/>
        <v>Penstemon pruinosus</v>
      </c>
      <c r="D1767" s="7" t="s">
        <v>3330</v>
      </c>
      <c r="E1767" s="6" t="s">
        <v>2943</v>
      </c>
      <c r="F1767" s="5" t="s">
        <v>2098</v>
      </c>
    </row>
    <row r="1768" spans="2:6" x14ac:dyDescent="0.25">
      <c r="B1768" s="4">
        <v>3284</v>
      </c>
      <c r="C1768" s="11" t="str">
        <f t="shared" si="27"/>
        <v>Penstemon rattanii v rattanii</v>
      </c>
      <c r="D1768" s="7" t="s">
        <v>3332</v>
      </c>
      <c r="E1768" s="6" t="s">
        <v>2943</v>
      </c>
      <c r="F1768" s="5" t="s">
        <v>3331</v>
      </c>
    </row>
    <row r="1769" spans="2:6" x14ac:dyDescent="0.25">
      <c r="B1769" s="4">
        <v>3285</v>
      </c>
      <c r="C1769" s="11" t="str">
        <f t="shared" si="27"/>
        <v>Penstemon richardsonii v richardsonii</v>
      </c>
      <c r="D1769" s="7" t="s">
        <v>3334</v>
      </c>
      <c r="E1769" s="6" t="s">
        <v>2943</v>
      </c>
      <c r="F1769" s="5" t="s">
        <v>3333</v>
      </c>
    </row>
    <row r="1770" spans="2:6" x14ac:dyDescent="0.25">
      <c r="B1770" s="4">
        <v>3286</v>
      </c>
      <c r="C1770" s="11" t="str">
        <f t="shared" si="27"/>
        <v>Penstemon rostriflorus</v>
      </c>
      <c r="D1770" s="7" t="s">
        <v>3335</v>
      </c>
      <c r="E1770" s="6" t="s">
        <v>2943</v>
      </c>
      <c r="F1770" s="5" t="s">
        <v>2107</v>
      </c>
    </row>
    <row r="1771" spans="2:6" x14ac:dyDescent="0.25">
      <c r="B1771" s="4">
        <v>3287</v>
      </c>
      <c r="C1771" s="11" t="str">
        <f t="shared" si="27"/>
        <v>Penstemon rydbergii v rydbergii</v>
      </c>
      <c r="D1771" s="7" t="s">
        <v>3337</v>
      </c>
      <c r="E1771" s="6" t="s">
        <v>2943</v>
      </c>
      <c r="F1771" s="5" t="s">
        <v>3336</v>
      </c>
    </row>
    <row r="1772" spans="2:6" x14ac:dyDescent="0.25">
      <c r="B1772" s="4">
        <v>3288</v>
      </c>
      <c r="C1772" s="11" t="str">
        <f t="shared" si="27"/>
        <v>Penstemon speciosus</v>
      </c>
      <c r="D1772" s="7" t="s">
        <v>3339</v>
      </c>
      <c r="E1772" s="6" t="s">
        <v>2943</v>
      </c>
      <c r="F1772" s="5" t="s">
        <v>3338</v>
      </c>
    </row>
    <row r="1773" spans="2:6" x14ac:dyDescent="0.25">
      <c r="B1773" s="4">
        <v>3289</v>
      </c>
      <c r="C1773" s="11" t="str">
        <f t="shared" si="27"/>
        <v>Penstemon speciosus</v>
      </c>
      <c r="D1773" s="7" t="s">
        <v>3340</v>
      </c>
      <c r="E1773" s="6" t="s">
        <v>2943</v>
      </c>
      <c r="F1773" s="5" t="s">
        <v>3338</v>
      </c>
    </row>
    <row r="1774" spans="2:6" x14ac:dyDescent="0.25">
      <c r="B1774" s="4">
        <v>3290</v>
      </c>
      <c r="C1774" s="11" t="str">
        <f t="shared" si="27"/>
        <v>Penstemon speciosus</v>
      </c>
      <c r="D1774" s="7" t="s">
        <v>3341</v>
      </c>
      <c r="E1774" s="6" t="s">
        <v>2943</v>
      </c>
      <c r="F1774" s="5" t="s">
        <v>3338</v>
      </c>
    </row>
    <row r="1775" spans="2:6" x14ac:dyDescent="0.25">
      <c r="B1775" s="4">
        <v>3291</v>
      </c>
      <c r="C1775" s="11" t="str">
        <f t="shared" si="27"/>
        <v>Penstemon virens</v>
      </c>
      <c r="D1775" s="7" t="s">
        <v>3342</v>
      </c>
      <c r="E1775" s="6" t="s">
        <v>2943</v>
      </c>
      <c r="F1775" s="5" t="s">
        <v>2130</v>
      </c>
    </row>
    <row r="1776" spans="2:6" x14ac:dyDescent="0.25">
      <c r="B1776" s="4">
        <v>3292</v>
      </c>
      <c r="C1776" s="11" t="str">
        <f t="shared" si="27"/>
        <v>Phacelia hastata</v>
      </c>
      <c r="D1776" s="7" t="s">
        <v>3344</v>
      </c>
      <c r="E1776" s="6" t="s">
        <v>2943</v>
      </c>
      <c r="F1776" s="5" t="s">
        <v>3343</v>
      </c>
    </row>
    <row r="1777" spans="2:6" x14ac:dyDescent="0.25">
      <c r="B1777" s="4">
        <v>3293</v>
      </c>
      <c r="C1777" s="11" t="str">
        <f t="shared" si="27"/>
        <v>Phacelia procera</v>
      </c>
      <c r="D1777" s="7" t="s">
        <v>3346</v>
      </c>
      <c r="E1777" s="6" t="s">
        <v>2943</v>
      </c>
      <c r="F1777" s="5" t="s">
        <v>3345</v>
      </c>
    </row>
    <row r="1778" spans="2:6" x14ac:dyDescent="0.25">
      <c r="B1778" s="4">
        <v>3294</v>
      </c>
      <c r="C1778" s="11" t="str">
        <f t="shared" si="27"/>
        <v>Phacelia sericea</v>
      </c>
      <c r="D1778" s="7" t="s">
        <v>3348</v>
      </c>
      <c r="E1778" s="6" t="s">
        <v>2943</v>
      </c>
      <c r="F1778" s="5" t="s">
        <v>3347</v>
      </c>
    </row>
    <row r="1779" spans="2:6" x14ac:dyDescent="0.25">
      <c r="B1779" s="4">
        <v>3295</v>
      </c>
      <c r="C1779" s="11" t="str">
        <f t="shared" si="27"/>
        <v>Phacelia sericea v sericea</v>
      </c>
      <c r="D1779" s="7" t="s">
        <v>3350</v>
      </c>
      <c r="E1779" s="6" t="s">
        <v>2943</v>
      </c>
      <c r="F1779" s="5" t="s">
        <v>3349</v>
      </c>
    </row>
    <row r="1780" spans="2:6" x14ac:dyDescent="0.25">
      <c r="B1780" s="4">
        <v>3299</v>
      </c>
      <c r="C1780" s="11" t="str">
        <f t="shared" si="27"/>
        <v>Phoenicaulis cheiranthoides</v>
      </c>
      <c r="D1780" s="7" t="s">
        <v>3351</v>
      </c>
      <c r="E1780" s="6" t="s">
        <v>2943</v>
      </c>
      <c r="F1780" s="5" t="s">
        <v>2173</v>
      </c>
    </row>
    <row r="1781" spans="2:6" x14ac:dyDescent="0.25">
      <c r="B1781" s="4">
        <v>3300</v>
      </c>
      <c r="C1781" s="11" t="str">
        <f t="shared" si="27"/>
        <v>Phoenicaulis cheiranthoides</v>
      </c>
      <c r="D1781" s="7" t="s">
        <v>3352</v>
      </c>
      <c r="E1781" s="6" t="s">
        <v>2943</v>
      </c>
      <c r="F1781" s="5" t="s">
        <v>2173</v>
      </c>
    </row>
    <row r="1782" spans="2:6" x14ac:dyDescent="0.25">
      <c r="B1782" s="4">
        <v>3301</v>
      </c>
      <c r="C1782" s="11" t="str">
        <f t="shared" si="27"/>
        <v>Phyllodoce glanduliflora</v>
      </c>
      <c r="D1782" s="7" t="s">
        <v>3354</v>
      </c>
      <c r="E1782" s="6" t="s">
        <v>2943</v>
      </c>
      <c r="F1782" s="5" t="s">
        <v>3353</v>
      </c>
    </row>
    <row r="1783" spans="2:6" x14ac:dyDescent="0.25">
      <c r="B1783" s="4">
        <v>3302</v>
      </c>
      <c r="C1783" s="11" t="str">
        <f t="shared" si="27"/>
        <v>Picea engelmannii</v>
      </c>
      <c r="D1783" s="7" t="s">
        <v>3356</v>
      </c>
      <c r="E1783" s="6" t="s">
        <v>2943</v>
      </c>
      <c r="F1783" s="5" t="s">
        <v>3355</v>
      </c>
    </row>
    <row r="1784" spans="2:6" x14ac:dyDescent="0.25">
      <c r="B1784" s="4">
        <v>3303</v>
      </c>
      <c r="C1784" s="11" t="str">
        <f t="shared" si="27"/>
        <v>Polemonium californicum</v>
      </c>
      <c r="D1784" s="7" t="s">
        <v>3358</v>
      </c>
      <c r="E1784" s="6" t="s">
        <v>2943</v>
      </c>
      <c r="F1784" s="5" t="s">
        <v>3357</v>
      </c>
    </row>
    <row r="1785" spans="2:6" x14ac:dyDescent="0.25">
      <c r="B1785" s="4">
        <v>3304</v>
      </c>
      <c r="C1785" s="11" t="str">
        <f t="shared" si="27"/>
        <v>Polemonium californicum</v>
      </c>
      <c r="D1785" s="7" t="s">
        <v>3359</v>
      </c>
      <c r="E1785" s="6" t="s">
        <v>2943</v>
      </c>
      <c r="F1785" s="5" t="s">
        <v>3357</v>
      </c>
    </row>
    <row r="1786" spans="2:6" x14ac:dyDescent="0.25">
      <c r="B1786" s="4">
        <v>3306</v>
      </c>
      <c r="C1786" s="11" t="str">
        <f t="shared" si="27"/>
        <v>Polygonatum biflorum</v>
      </c>
      <c r="D1786" s="7" t="s">
        <v>3361</v>
      </c>
      <c r="E1786" s="6" t="s">
        <v>2943</v>
      </c>
      <c r="F1786" s="5" t="s">
        <v>3360</v>
      </c>
    </row>
    <row r="1787" spans="2:6" x14ac:dyDescent="0.25">
      <c r="B1787" s="4">
        <v>3307</v>
      </c>
      <c r="C1787" s="11" t="str">
        <f t="shared" si="27"/>
        <v>Potentilla flabellifolia</v>
      </c>
      <c r="D1787" s="7" t="s">
        <v>3363</v>
      </c>
      <c r="E1787" s="6" t="s">
        <v>2943</v>
      </c>
      <c r="F1787" s="5" t="s">
        <v>3362</v>
      </c>
    </row>
    <row r="1788" spans="2:6" x14ac:dyDescent="0.25">
      <c r="B1788" s="4">
        <v>3308</v>
      </c>
      <c r="C1788" s="11" t="str">
        <f t="shared" si="27"/>
        <v>Potentilla gracilis</v>
      </c>
      <c r="D1788" s="7" t="s">
        <v>3365</v>
      </c>
      <c r="E1788" s="6" t="s">
        <v>2943</v>
      </c>
      <c r="F1788" s="5" t="s">
        <v>3364</v>
      </c>
    </row>
    <row r="1789" spans="2:6" x14ac:dyDescent="0.25">
      <c r="B1789" s="4">
        <v>3309</v>
      </c>
      <c r="C1789" s="11" t="str">
        <f t="shared" si="27"/>
        <v>Potentilla gracilis</v>
      </c>
      <c r="D1789" s="7" t="s">
        <v>3366</v>
      </c>
      <c r="E1789" s="6" t="s">
        <v>2943</v>
      </c>
      <c r="F1789" s="5" t="s">
        <v>3364</v>
      </c>
    </row>
    <row r="1790" spans="2:6" x14ac:dyDescent="0.25">
      <c r="B1790" s="4">
        <v>3310</v>
      </c>
      <c r="C1790" s="11" t="str">
        <f t="shared" si="27"/>
        <v>Potentilla gracilis</v>
      </c>
      <c r="D1790" s="7" t="s">
        <v>3367</v>
      </c>
      <c r="E1790" s="6" t="s">
        <v>2943</v>
      </c>
      <c r="F1790" s="5" t="s">
        <v>3364</v>
      </c>
    </row>
    <row r="1791" spans="2:6" x14ac:dyDescent="0.25">
      <c r="B1791" s="4">
        <v>3312</v>
      </c>
      <c r="C1791" s="11" t="str">
        <f t="shared" si="27"/>
        <v>Primula alpicola</v>
      </c>
      <c r="D1791" s="7" t="s">
        <v>3247</v>
      </c>
      <c r="E1791" s="6" t="s">
        <v>2943</v>
      </c>
      <c r="F1791" s="5" t="s">
        <v>2249</v>
      </c>
    </row>
    <row r="1792" spans="2:6" x14ac:dyDescent="0.25">
      <c r="B1792" s="4">
        <v>3313</v>
      </c>
      <c r="C1792" s="11" t="str">
        <f t="shared" si="27"/>
        <v>Primula alpicola (as v luna)</v>
      </c>
      <c r="D1792" s="7" t="s">
        <v>3247</v>
      </c>
      <c r="E1792" s="6" t="s">
        <v>2943</v>
      </c>
      <c r="F1792" s="5" t="s">
        <v>3368</v>
      </c>
    </row>
    <row r="1793" spans="2:6" x14ac:dyDescent="0.25">
      <c r="B1793" s="4">
        <v>3315</v>
      </c>
      <c r="C1793" s="11" t="str">
        <f t="shared" si="27"/>
        <v>Primula cuneifolia ssp saxifragifolia</v>
      </c>
      <c r="D1793" s="7" t="s">
        <v>3370</v>
      </c>
      <c r="E1793" s="6" t="s">
        <v>2943</v>
      </c>
      <c r="F1793" s="5" t="s">
        <v>3369</v>
      </c>
    </row>
    <row r="1794" spans="2:6" x14ac:dyDescent="0.25">
      <c r="B1794" s="4">
        <v>3316</v>
      </c>
      <c r="C1794" s="11" t="str">
        <f t="shared" si="27"/>
        <v>Primula florindae</v>
      </c>
      <c r="D1794" s="7" t="s">
        <v>3247</v>
      </c>
      <c r="E1794" s="6" t="s">
        <v>2943</v>
      </c>
      <c r="F1794" s="5" t="s">
        <v>2278</v>
      </c>
    </row>
    <row r="1795" spans="2:6" x14ac:dyDescent="0.25">
      <c r="B1795" s="4">
        <v>3317</v>
      </c>
      <c r="C1795" s="11" t="str">
        <f t="shared" si="27"/>
        <v>Primula jeffreyi</v>
      </c>
      <c r="D1795" s="7" t="s">
        <v>3372</v>
      </c>
      <c r="E1795" s="6" t="s">
        <v>2943</v>
      </c>
      <c r="F1795" s="5" t="s">
        <v>3371</v>
      </c>
    </row>
    <row r="1796" spans="2:6" x14ac:dyDescent="0.25">
      <c r="B1796" s="4">
        <v>3318</v>
      </c>
      <c r="C1796" s="11" t="str">
        <f t="shared" ref="C1796:C1848" si="28">HYPERLINK("https://www.google.com/search?q="&amp;F1796,F1796)</f>
        <v>Primula muscarioides</v>
      </c>
      <c r="D1796" s="7" t="s">
        <v>3247</v>
      </c>
      <c r="E1796" s="6" t="s">
        <v>2943</v>
      </c>
      <c r="F1796" s="5" t="s">
        <v>3373</v>
      </c>
    </row>
    <row r="1797" spans="2:6" x14ac:dyDescent="0.25">
      <c r="B1797" s="4">
        <v>3319</v>
      </c>
      <c r="C1797" s="11" t="str">
        <f t="shared" si="28"/>
        <v>Primula russeola</v>
      </c>
      <c r="D1797" s="7" t="s">
        <v>3247</v>
      </c>
      <c r="E1797" s="6" t="s">
        <v>2943</v>
      </c>
      <c r="F1797" s="5" t="s">
        <v>3374</v>
      </c>
    </row>
    <row r="1798" spans="2:6" x14ac:dyDescent="0.25">
      <c r="B1798" s="4">
        <v>3320</v>
      </c>
      <c r="C1798" s="11" t="str">
        <f t="shared" si="28"/>
        <v>Primula sikkimensis</v>
      </c>
      <c r="D1798" s="7" t="s">
        <v>2963</v>
      </c>
      <c r="E1798" s="6" t="s">
        <v>2943</v>
      </c>
      <c r="F1798" s="5" t="s">
        <v>3375</v>
      </c>
    </row>
    <row r="1799" spans="2:6" x14ac:dyDescent="0.25">
      <c r="B1799" s="4">
        <v>3321</v>
      </c>
      <c r="C1799" s="11" t="str">
        <f t="shared" si="28"/>
        <v>Przewalskia tangutica</v>
      </c>
      <c r="D1799" s="7" t="s">
        <v>3377</v>
      </c>
      <c r="E1799" s="6" t="s">
        <v>2943</v>
      </c>
      <c r="F1799" s="5" t="s">
        <v>3376</v>
      </c>
    </row>
    <row r="1800" spans="2:6" x14ac:dyDescent="0.25">
      <c r="B1800" s="4">
        <v>3323</v>
      </c>
      <c r="C1800" s="11" t="str">
        <f t="shared" si="28"/>
        <v>Pulsatilla pratensis ssp hungarica</v>
      </c>
      <c r="D1800" s="7" t="s">
        <v>3379</v>
      </c>
      <c r="E1800" s="6" t="s">
        <v>2943</v>
      </c>
      <c r="F1800" s="5" t="s">
        <v>3378</v>
      </c>
    </row>
    <row r="1801" spans="2:6" x14ac:dyDescent="0.25">
      <c r="B1801" s="4">
        <v>3324</v>
      </c>
      <c r="C1801" s="11" t="str">
        <f t="shared" si="28"/>
        <v>Pulsatilla vernalis</v>
      </c>
      <c r="D1801" s="7" t="s">
        <v>3381</v>
      </c>
      <c r="E1801" s="6" t="s">
        <v>2943</v>
      </c>
      <c r="F1801" s="5" t="s">
        <v>3380</v>
      </c>
    </row>
    <row r="1802" spans="2:6" x14ac:dyDescent="0.25">
      <c r="B1802" s="4">
        <v>3325</v>
      </c>
      <c r="C1802" s="11" t="str">
        <f t="shared" si="28"/>
        <v>Pycnanthemum incanum</v>
      </c>
      <c r="D1802" s="7" t="s">
        <v>3383</v>
      </c>
      <c r="E1802" s="6" t="s">
        <v>2943</v>
      </c>
      <c r="F1802" s="5" t="s">
        <v>3382</v>
      </c>
    </row>
    <row r="1803" spans="2:6" x14ac:dyDescent="0.25">
      <c r="B1803" s="4">
        <v>3326</v>
      </c>
      <c r="C1803" s="11" t="str">
        <f t="shared" si="28"/>
        <v>Pycnanthemum tenuifolium</v>
      </c>
      <c r="D1803" s="7" t="s">
        <v>3385</v>
      </c>
      <c r="E1803" s="6" t="s">
        <v>2943</v>
      </c>
      <c r="F1803" s="5" t="s">
        <v>3384</v>
      </c>
    </row>
    <row r="1804" spans="2:6" x14ac:dyDescent="0.25">
      <c r="B1804" s="4">
        <v>3327</v>
      </c>
      <c r="C1804" s="11" t="str">
        <f t="shared" si="28"/>
        <v>Pycnanthemum virginianum (PI)</v>
      </c>
      <c r="D1804" s="7" t="s">
        <v>3161</v>
      </c>
      <c r="E1804" s="6" t="s">
        <v>2943</v>
      </c>
      <c r="F1804" s="5" t="s">
        <v>3386</v>
      </c>
    </row>
    <row r="1805" spans="2:6" x14ac:dyDescent="0.25">
      <c r="B1805" s="4">
        <v>3328</v>
      </c>
      <c r="C1805" s="11" t="str">
        <f t="shared" si="28"/>
        <v>Pyrola elliptica</v>
      </c>
      <c r="D1805" s="7" t="s">
        <v>3388</v>
      </c>
      <c r="E1805" s="6" t="s">
        <v>2943</v>
      </c>
      <c r="F1805" s="5" t="s">
        <v>3387</v>
      </c>
    </row>
    <row r="1806" spans="2:6" x14ac:dyDescent="0.25">
      <c r="B1806" s="4">
        <v>3329</v>
      </c>
      <c r="C1806" s="11" t="str">
        <f t="shared" si="28"/>
        <v>Rainiera stricta</v>
      </c>
      <c r="D1806" s="7" t="s">
        <v>3390</v>
      </c>
      <c r="E1806" s="6" t="s">
        <v>2943</v>
      </c>
      <c r="F1806" s="5" t="s">
        <v>3389</v>
      </c>
    </row>
    <row r="1807" spans="2:6" x14ac:dyDescent="0.25">
      <c r="B1807" s="4">
        <v>3331</v>
      </c>
      <c r="C1807" s="11" t="str">
        <f t="shared" si="28"/>
        <v>Rheum pumilum</v>
      </c>
      <c r="D1807" s="7" t="s">
        <v>3247</v>
      </c>
      <c r="E1807" s="6" t="s">
        <v>2943</v>
      </c>
      <c r="F1807" s="5" t="s">
        <v>3391</v>
      </c>
    </row>
    <row r="1808" spans="2:6" x14ac:dyDescent="0.25">
      <c r="B1808" s="4">
        <v>3332</v>
      </c>
      <c r="C1808" s="11" t="str">
        <f t="shared" si="28"/>
        <v>Rhexia alifanus</v>
      </c>
      <c r="D1808" s="7" t="s">
        <v>3393</v>
      </c>
      <c r="E1808" s="6" t="s">
        <v>2943</v>
      </c>
      <c r="F1808" s="5" t="s">
        <v>3392</v>
      </c>
    </row>
    <row r="1809" spans="2:6" x14ac:dyDescent="0.25">
      <c r="B1809" s="4">
        <v>3333</v>
      </c>
      <c r="C1809" s="11" t="str">
        <f t="shared" si="28"/>
        <v>Rhinanthus minor</v>
      </c>
      <c r="D1809" s="7" t="s">
        <v>3395</v>
      </c>
      <c r="E1809" s="6" t="s">
        <v>2943</v>
      </c>
      <c r="F1809" s="5" t="s">
        <v>3394</v>
      </c>
    </row>
    <row r="1810" spans="2:6" x14ac:dyDescent="0.25">
      <c r="B1810" s="4">
        <v>3334</v>
      </c>
      <c r="C1810" s="11" t="str">
        <f t="shared" si="28"/>
        <v>Rhododendron canadense</v>
      </c>
      <c r="D1810" s="7" t="s">
        <v>3397</v>
      </c>
      <c r="E1810" s="6" t="s">
        <v>2943</v>
      </c>
      <c r="F1810" s="5" t="s">
        <v>3396</v>
      </c>
    </row>
    <row r="1811" spans="2:6" x14ac:dyDescent="0.25">
      <c r="B1811" s="4">
        <v>3335</v>
      </c>
      <c r="C1811" s="11" t="str">
        <f t="shared" si="28"/>
        <v>Rhododendron chamberlainii</v>
      </c>
      <c r="D1811" s="7" t="s">
        <v>3247</v>
      </c>
      <c r="E1811" s="6" t="s">
        <v>2943</v>
      </c>
      <c r="F1811" s="5" t="s">
        <v>3398</v>
      </c>
    </row>
    <row r="1812" spans="2:6" x14ac:dyDescent="0.25">
      <c r="B1812" s="4">
        <v>3336</v>
      </c>
      <c r="C1812" s="11" t="str">
        <f t="shared" si="28"/>
        <v>Rhododendron columbianum</v>
      </c>
      <c r="D1812" s="7" t="s">
        <v>3354</v>
      </c>
      <c r="E1812" s="6" t="s">
        <v>2943</v>
      </c>
      <c r="F1812" s="5" t="s">
        <v>3399</v>
      </c>
    </row>
    <row r="1813" spans="2:6" x14ac:dyDescent="0.25">
      <c r="B1813" s="4">
        <v>3337</v>
      </c>
      <c r="C1813" s="11" t="str">
        <f t="shared" si="28"/>
        <v>Rhododendron menziesii</v>
      </c>
      <c r="D1813" s="7" t="s">
        <v>3401</v>
      </c>
      <c r="E1813" s="6" t="s">
        <v>2943</v>
      </c>
      <c r="F1813" s="5" t="s">
        <v>3400</v>
      </c>
    </row>
    <row r="1814" spans="2:6" x14ac:dyDescent="0.25">
      <c r="B1814" s="4">
        <v>3338</v>
      </c>
      <c r="C1814" s="11" t="str">
        <f t="shared" si="28"/>
        <v>Ribes sanguineum</v>
      </c>
      <c r="D1814" s="7" t="s">
        <v>3403</v>
      </c>
      <c r="E1814" s="6" t="s">
        <v>2943</v>
      </c>
      <c r="F1814" s="5" t="s">
        <v>3402</v>
      </c>
    </row>
    <row r="1815" spans="2:6" x14ac:dyDescent="0.25">
      <c r="B1815" s="4">
        <v>3339</v>
      </c>
      <c r="C1815" s="11" t="str">
        <f t="shared" si="28"/>
        <v>Rosa villosa</v>
      </c>
      <c r="D1815" s="7" t="s">
        <v>3405</v>
      </c>
      <c r="E1815" s="6" t="s">
        <v>2943</v>
      </c>
      <c r="F1815" s="5" t="s">
        <v>3404</v>
      </c>
    </row>
    <row r="1816" spans="2:6" x14ac:dyDescent="0.25">
      <c r="B1816" s="4">
        <v>3340</v>
      </c>
      <c r="C1816" s="11" t="str">
        <f t="shared" si="28"/>
        <v>Rudbeckia triloba</v>
      </c>
      <c r="D1816" s="7" t="s">
        <v>3406</v>
      </c>
      <c r="E1816" s="6" t="s">
        <v>2943</v>
      </c>
      <c r="F1816" s="5" t="s">
        <v>2404</v>
      </c>
    </row>
    <row r="1817" spans="2:6" x14ac:dyDescent="0.25">
      <c r="B1817" s="4">
        <v>3341</v>
      </c>
      <c r="C1817" s="11" t="str">
        <f t="shared" si="28"/>
        <v>Sabatia angularis</v>
      </c>
      <c r="D1817" s="7" t="s">
        <v>2952</v>
      </c>
      <c r="E1817" s="6" t="s">
        <v>2943</v>
      </c>
      <c r="F1817" s="5" t="s">
        <v>3407</v>
      </c>
    </row>
    <row r="1818" spans="2:6" x14ac:dyDescent="0.25">
      <c r="B1818" s="4">
        <v>3342</v>
      </c>
      <c r="C1818" s="11" t="str">
        <f t="shared" si="28"/>
        <v>Sambucus cerulea</v>
      </c>
      <c r="D1818" s="7" t="s">
        <v>3409</v>
      </c>
      <c r="E1818" s="6" t="s">
        <v>2943</v>
      </c>
      <c r="F1818" s="5" t="s">
        <v>3408</v>
      </c>
    </row>
    <row r="1819" spans="2:6" x14ac:dyDescent="0.25">
      <c r="B1819" s="4">
        <v>3343</v>
      </c>
      <c r="C1819" s="11" t="str">
        <f t="shared" si="28"/>
        <v>Sambucus racemosa</v>
      </c>
      <c r="D1819" s="7" t="s">
        <v>3411</v>
      </c>
      <c r="E1819" s="6" t="s">
        <v>2943</v>
      </c>
      <c r="F1819" s="5" t="s">
        <v>3410</v>
      </c>
    </row>
    <row r="1820" spans="2:6" x14ac:dyDescent="0.25">
      <c r="B1820" s="4">
        <v>3344</v>
      </c>
      <c r="C1820" s="11" t="str">
        <f t="shared" si="28"/>
        <v>Sanguisorba minor</v>
      </c>
      <c r="D1820" s="7" t="s">
        <v>3413</v>
      </c>
      <c r="E1820" s="6" t="s">
        <v>2943</v>
      </c>
      <c r="F1820" s="5" t="s">
        <v>3412</v>
      </c>
    </row>
    <row r="1821" spans="2:6" x14ac:dyDescent="0.25">
      <c r="B1821" s="4">
        <v>3345</v>
      </c>
      <c r="C1821" s="11" t="str">
        <f t="shared" si="28"/>
        <v>Saussurea americana</v>
      </c>
      <c r="D1821" s="7" t="s">
        <v>3415</v>
      </c>
      <c r="E1821" s="6" t="s">
        <v>2943</v>
      </c>
      <c r="F1821" s="5" t="s">
        <v>3414</v>
      </c>
    </row>
    <row r="1822" spans="2:6" x14ac:dyDescent="0.25">
      <c r="B1822" s="4">
        <v>3346</v>
      </c>
      <c r="C1822" s="11" t="str">
        <f t="shared" si="28"/>
        <v>Saxifraga tricuspidata</v>
      </c>
      <c r="D1822" s="7" t="s">
        <v>3417</v>
      </c>
      <c r="E1822" s="6" t="s">
        <v>2943</v>
      </c>
      <c r="F1822" s="5" t="s">
        <v>3416</v>
      </c>
    </row>
    <row r="1823" spans="2:6" x14ac:dyDescent="0.25">
      <c r="B1823" s="4">
        <v>3347</v>
      </c>
      <c r="C1823" s="11" t="str">
        <f t="shared" si="28"/>
        <v>Scrophularia californica</v>
      </c>
      <c r="D1823" s="7" t="s">
        <v>3418</v>
      </c>
      <c r="E1823" s="6" t="s">
        <v>2943</v>
      </c>
      <c r="F1823" s="5" t="s">
        <v>2532</v>
      </c>
    </row>
    <row r="1824" spans="2:6" x14ac:dyDescent="0.25">
      <c r="B1824" s="4">
        <v>3349</v>
      </c>
      <c r="C1824" s="11" t="str">
        <f t="shared" si="28"/>
        <v>Senna hebecarpa</v>
      </c>
      <c r="D1824" s="7" t="s">
        <v>3419</v>
      </c>
      <c r="E1824" s="6" t="s">
        <v>2943</v>
      </c>
      <c r="F1824" s="5" t="s">
        <v>2556</v>
      </c>
    </row>
    <row r="1825" spans="2:6" x14ac:dyDescent="0.25">
      <c r="B1825" s="4">
        <v>3350</v>
      </c>
      <c r="C1825" s="11" t="str">
        <f t="shared" si="28"/>
        <v>Sericocarpus (Aster) caespitosus</v>
      </c>
      <c r="D1825" s="7" t="s">
        <v>3421</v>
      </c>
      <c r="E1825" s="6" t="s">
        <v>2943</v>
      </c>
      <c r="F1825" s="5" t="s">
        <v>3420</v>
      </c>
    </row>
    <row r="1826" spans="2:6" x14ac:dyDescent="0.25">
      <c r="B1826" s="4">
        <v>3355</v>
      </c>
      <c r="C1826" s="11" t="str">
        <f t="shared" si="28"/>
        <v>Silene douglasii</v>
      </c>
      <c r="D1826" s="7" t="s">
        <v>3423</v>
      </c>
      <c r="E1826" s="6" t="s">
        <v>2943</v>
      </c>
      <c r="F1826" s="5" t="s">
        <v>3422</v>
      </c>
    </row>
    <row r="1827" spans="2:6" x14ac:dyDescent="0.25">
      <c r="B1827" s="4">
        <v>3356</v>
      </c>
      <c r="C1827" s="11" t="str">
        <f t="shared" si="28"/>
        <v>Sisyrinchium bellum</v>
      </c>
      <c r="D1827" s="7" t="s">
        <v>3425</v>
      </c>
      <c r="E1827" s="6" t="s">
        <v>2943</v>
      </c>
      <c r="F1827" s="5" t="s">
        <v>3424</v>
      </c>
    </row>
    <row r="1828" spans="2:6" x14ac:dyDescent="0.25">
      <c r="B1828" s="4">
        <v>3357</v>
      </c>
      <c r="C1828" s="11" t="str">
        <f t="shared" si="28"/>
        <v>Solidago elongata</v>
      </c>
      <c r="D1828" s="7" t="s">
        <v>3427</v>
      </c>
      <c r="E1828" s="6" t="s">
        <v>2943</v>
      </c>
      <c r="F1828" s="5" t="s">
        <v>3426</v>
      </c>
    </row>
    <row r="1829" spans="2:6" x14ac:dyDescent="0.25">
      <c r="B1829" s="4">
        <v>3358</v>
      </c>
      <c r="C1829" s="11" t="str">
        <f t="shared" si="28"/>
        <v>Solidago elongata</v>
      </c>
      <c r="D1829" s="7" t="s">
        <v>3428</v>
      </c>
      <c r="E1829" s="6" t="s">
        <v>2943</v>
      </c>
      <c r="F1829" s="5" t="s">
        <v>3426</v>
      </c>
    </row>
    <row r="1830" spans="2:6" x14ac:dyDescent="0.25">
      <c r="B1830" s="4">
        <v>3360</v>
      </c>
      <c r="C1830" s="11" t="str">
        <f t="shared" si="28"/>
        <v>Solidago velutina (aff)</v>
      </c>
      <c r="D1830" s="7" t="s">
        <v>3430</v>
      </c>
      <c r="E1830" s="6" t="s">
        <v>2943</v>
      </c>
      <c r="F1830" s="5" t="s">
        <v>3429</v>
      </c>
    </row>
    <row r="1831" spans="2:6" x14ac:dyDescent="0.25">
      <c r="B1831" s="4">
        <v>3361</v>
      </c>
      <c r="C1831" s="11" t="str">
        <f t="shared" si="28"/>
        <v>Stenotus acaulis</v>
      </c>
      <c r="D1831" s="7" t="s">
        <v>3431</v>
      </c>
      <c r="E1831" s="6" t="s">
        <v>2943</v>
      </c>
      <c r="F1831" s="5" t="s">
        <v>2647</v>
      </c>
    </row>
    <row r="1832" spans="2:6" x14ac:dyDescent="0.25">
      <c r="B1832" s="4">
        <v>3362</v>
      </c>
      <c r="C1832" s="11" t="str">
        <f t="shared" si="28"/>
        <v>Streptopus amplexifolius</v>
      </c>
      <c r="D1832" s="7" t="s">
        <v>3433</v>
      </c>
      <c r="E1832" s="6" t="s">
        <v>2943</v>
      </c>
      <c r="F1832" s="5" t="s">
        <v>3432</v>
      </c>
    </row>
    <row r="1833" spans="2:6" x14ac:dyDescent="0.25">
      <c r="B1833" s="4">
        <v>3363</v>
      </c>
      <c r="C1833" s="11" t="str">
        <f t="shared" si="28"/>
        <v>Strophostyles helvola</v>
      </c>
      <c r="D1833" s="7" t="s">
        <v>3435</v>
      </c>
      <c r="E1833" s="6" t="s">
        <v>2943</v>
      </c>
      <c r="F1833" s="5" t="s">
        <v>3434</v>
      </c>
    </row>
    <row r="1834" spans="2:6" x14ac:dyDescent="0.25">
      <c r="B1834" s="4">
        <v>3364</v>
      </c>
      <c r="C1834" s="11" t="str">
        <f t="shared" si="28"/>
        <v>Symphyotrichum (Aster) foliaceum</v>
      </c>
      <c r="D1834" s="7" t="s">
        <v>3091</v>
      </c>
      <c r="E1834" s="6" t="s">
        <v>2943</v>
      </c>
      <c r="F1834" s="5" t="s">
        <v>3436</v>
      </c>
    </row>
    <row r="1835" spans="2:6" x14ac:dyDescent="0.25">
      <c r="B1835" s="4">
        <v>3366</v>
      </c>
      <c r="C1835" s="11" t="str">
        <f t="shared" si="28"/>
        <v>Triantha occidentalis</v>
      </c>
      <c r="D1835" s="7" t="s">
        <v>3204</v>
      </c>
      <c r="E1835" s="6" t="s">
        <v>2943</v>
      </c>
      <c r="F1835" s="5" t="s">
        <v>3437</v>
      </c>
    </row>
    <row r="1836" spans="2:6" x14ac:dyDescent="0.25">
      <c r="B1836" s="4">
        <v>3368</v>
      </c>
      <c r="C1836" s="11" t="str">
        <f t="shared" si="28"/>
        <v>Triteleia grandiflora</v>
      </c>
      <c r="D1836" s="7" t="s">
        <v>3439</v>
      </c>
      <c r="E1836" s="6" t="s">
        <v>2943</v>
      </c>
      <c r="F1836" s="5" t="s">
        <v>3438</v>
      </c>
    </row>
    <row r="1837" spans="2:6" x14ac:dyDescent="0.25">
      <c r="B1837" s="4">
        <v>3369</v>
      </c>
      <c r="C1837" s="11" t="str">
        <f t="shared" si="28"/>
        <v>Vaccinium angustifolium</v>
      </c>
      <c r="D1837" s="7" t="s">
        <v>3441</v>
      </c>
      <c r="E1837" s="6" t="s">
        <v>2943</v>
      </c>
      <c r="F1837" s="5" t="s">
        <v>3440</v>
      </c>
    </row>
    <row r="1838" spans="2:6" x14ac:dyDescent="0.25">
      <c r="B1838" s="4">
        <v>3370</v>
      </c>
      <c r="C1838" s="11" t="str">
        <f t="shared" si="28"/>
        <v>Vaccinium vitis-idaea (as ssp minus)</v>
      </c>
      <c r="D1838" s="7" t="s">
        <v>3443</v>
      </c>
      <c r="E1838" s="6" t="s">
        <v>2943</v>
      </c>
      <c r="F1838" s="5" t="s">
        <v>3442</v>
      </c>
    </row>
    <row r="1839" spans="2:6" x14ac:dyDescent="0.25">
      <c r="B1839" s="4">
        <v>3371</v>
      </c>
      <c r="C1839" s="11" t="str">
        <f t="shared" si="28"/>
        <v>Veratrum viride</v>
      </c>
      <c r="D1839" s="7" t="s">
        <v>3445</v>
      </c>
      <c r="E1839" s="6" t="s">
        <v>2943</v>
      </c>
      <c r="F1839" s="5" t="s">
        <v>3444</v>
      </c>
    </row>
    <row r="1840" spans="2:6" x14ac:dyDescent="0.25">
      <c r="B1840" s="4">
        <v>3372</v>
      </c>
      <c r="C1840" s="11" t="str">
        <f t="shared" si="28"/>
        <v>Verbena simplex</v>
      </c>
      <c r="D1840" s="7" t="s">
        <v>3447</v>
      </c>
      <c r="E1840" s="6" t="s">
        <v>2943</v>
      </c>
      <c r="F1840" s="5" t="s">
        <v>3446</v>
      </c>
    </row>
    <row r="1841" spans="2:6" x14ac:dyDescent="0.25">
      <c r="B1841" s="4">
        <v>3373</v>
      </c>
      <c r="C1841" s="11" t="str">
        <f t="shared" si="28"/>
        <v>Verbena urticifolia</v>
      </c>
      <c r="D1841" s="7" t="s">
        <v>3449</v>
      </c>
      <c r="E1841" s="6" t="s">
        <v>2943</v>
      </c>
      <c r="F1841" s="5" t="s">
        <v>3448</v>
      </c>
    </row>
    <row r="1842" spans="2:6" x14ac:dyDescent="0.25">
      <c r="B1842" s="4">
        <v>3374</v>
      </c>
      <c r="C1842" s="11" t="str">
        <f t="shared" si="28"/>
        <v>Vernonia missurica</v>
      </c>
      <c r="D1842" s="7" t="s">
        <v>3451</v>
      </c>
      <c r="E1842" s="6" t="s">
        <v>2943</v>
      </c>
      <c r="F1842" s="5" t="s">
        <v>3450</v>
      </c>
    </row>
    <row r="1843" spans="2:6" x14ac:dyDescent="0.25">
      <c r="B1843" s="4">
        <v>3375</v>
      </c>
      <c r="C1843" s="11" t="str">
        <f t="shared" si="28"/>
        <v>Veronica fruticans</v>
      </c>
      <c r="D1843" s="7" t="s">
        <v>3453</v>
      </c>
      <c r="E1843" s="6" t="s">
        <v>2943</v>
      </c>
      <c r="F1843" s="5" t="s">
        <v>3452</v>
      </c>
    </row>
    <row r="1844" spans="2:6" x14ac:dyDescent="0.25">
      <c r="B1844" s="4">
        <v>3376</v>
      </c>
      <c r="C1844" s="11" t="str">
        <f t="shared" si="28"/>
        <v>Veronica wormskjoldii</v>
      </c>
      <c r="D1844" s="7" t="s">
        <v>3253</v>
      </c>
      <c r="E1844" s="6" t="s">
        <v>2943</v>
      </c>
      <c r="F1844" s="5" t="s">
        <v>3454</v>
      </c>
    </row>
    <row r="1845" spans="2:6" x14ac:dyDescent="0.25">
      <c r="B1845" s="4">
        <v>3377</v>
      </c>
      <c r="C1845" s="11" t="str">
        <f t="shared" si="28"/>
        <v>Xerophyllum tenax</v>
      </c>
      <c r="D1845" s="7" t="s">
        <v>3456</v>
      </c>
      <c r="E1845" s="6" t="s">
        <v>2943</v>
      </c>
      <c r="F1845" s="5" t="s">
        <v>3455</v>
      </c>
    </row>
    <row r="1846" spans="2:6" x14ac:dyDescent="0.25">
      <c r="B1846" s="4">
        <v>3378</v>
      </c>
      <c r="C1846" s="11" t="str">
        <f t="shared" si="28"/>
        <v>Xerophyllum tenax</v>
      </c>
      <c r="D1846" s="7" t="s">
        <v>3457</v>
      </c>
      <c r="E1846" s="6" t="s">
        <v>2943</v>
      </c>
      <c r="F1846" s="5" t="s">
        <v>3455</v>
      </c>
    </row>
    <row r="1847" spans="2:6" x14ac:dyDescent="0.25">
      <c r="B1847" s="4">
        <v>3379</v>
      </c>
      <c r="C1847" s="11" t="str">
        <f t="shared" si="28"/>
        <v>Xerophyllum tenax</v>
      </c>
      <c r="D1847" s="7" t="s">
        <v>3458</v>
      </c>
      <c r="E1847" s="6" t="s">
        <v>2943</v>
      </c>
      <c r="F1847" s="5" t="s">
        <v>3455</v>
      </c>
    </row>
    <row r="1848" spans="2:6" x14ac:dyDescent="0.25">
      <c r="B1848" s="4">
        <v>3380</v>
      </c>
      <c r="C1848" s="11" t="str">
        <f t="shared" si="28"/>
        <v>Xerophyllum tenax</v>
      </c>
      <c r="D1848" s="7" t="s">
        <v>3459</v>
      </c>
      <c r="E1848" s="6" t="s">
        <v>2943</v>
      </c>
      <c r="F1848" s="5" t="s">
        <v>3455</v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Serowicz</dc:creator>
  <cp:lastModifiedBy>Laura Serowicz</cp:lastModifiedBy>
  <dcterms:created xsi:type="dcterms:W3CDTF">2026-02-06T19:24:32Z</dcterms:created>
  <dcterms:modified xsi:type="dcterms:W3CDTF">2026-02-14T17:15:56Z</dcterms:modified>
</cp:coreProperties>
</file>